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1\ОТЧЕТЫ\ОТЧЕТ ФАС\12 Декабрь\"/>
    </mc:Choice>
  </mc:AlternateContent>
  <xr:revisionPtr revIDLastSave="0" documentId="13_ncr:1_{E42ABABD-B76A-487C-A630-282FACB576FD}" xr6:coauthVersionLast="45" xr6:coauthVersionMax="45" xr10:uidLastSave="{00000000-0000-0000-0000-000000000000}"/>
  <bookViews>
    <workbookView xWindow="870" yWindow="-120" windowWidth="28050" windowHeight="16440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ОТЧЕТ!$A$6:$V$180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l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A95" i="1" l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6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T11" i="2"/>
  <c r="T10" i="2"/>
  <c r="T9" i="2"/>
  <c r="T8" i="2"/>
</calcChain>
</file>

<file path=xl/sharedStrings.xml><?xml version="1.0" encoding="utf-8"?>
<sst xmlns="http://schemas.openxmlformats.org/spreadsheetml/2006/main" count="1069" uniqueCount="703">
  <si>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</si>
  <si>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</si>
  <si>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</si>
  <si>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</si>
  <si>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</si>
  <si>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</si>
  <si>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</si>
  <si>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</si>
  <si>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</si>
  <si>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</si>
  <si>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</si>
  <si>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</si>
  <si>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</si>
  <si>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</si>
  <si>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</si>
  <si>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</si>
  <si>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</si>
  <si>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</si>
  <si>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</si>
  <si>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</si>
  <si>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</si>
  <si>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</si>
  <si>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</si>
  <si>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</si>
  <si>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</si>
  <si>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</si>
  <si>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</si>
  <si>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</si>
  <si>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</si>
  <si>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</si>
  <si>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</si>
  <si>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</si>
  <si>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</si>
  <si>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</si>
  <si>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</si>
  <si>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</si>
  <si>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</si>
  <si>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</si>
  <si>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</si>
  <si>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</si>
  <si>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</si>
  <si>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</si>
  <si>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</si>
  <si>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</si>
  <si>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</si>
  <si>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</si>
  <si>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</si>
  <si>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</si>
  <si>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</si>
  <si>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</si>
  <si>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</si>
  <si>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</si>
  <si>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</si>
  <si>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</si>
  <si>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</si>
  <si>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</si>
  <si>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</si>
  <si>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</si>
  <si>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(16)06-901/719-21</t>
  </si>
  <si>
    <t>Условная единица</t>
  </si>
  <si>
    <t>10. Услуги производственного назначения</t>
  </si>
  <si>
    <t>Тысяча кубических метров</t>
  </si>
  <si>
    <t>(09)15-3/189-21</t>
  </si>
  <si>
    <t>1. Приобретение электроэнергии</t>
  </si>
  <si>
    <t>Газпром газораспределение АО</t>
  </si>
  <si>
    <t>ОРЕНБУРГ ВОДОКАНАЛ ООО</t>
  </si>
  <si>
    <t>(09)09-701/195-21</t>
  </si>
  <si>
    <t>РОСТЕЛЕКОМ ПАО</t>
  </si>
  <si>
    <t>(16)13-702/795-21</t>
  </si>
  <si>
    <t>(16)13-901/794-21</t>
  </si>
  <si>
    <t>ГАЗПРОМ МЕЖРЕГИОНГАЗ ОРЕНБУРГ ООО</t>
  </si>
  <si>
    <t>(16)14-505/767-21</t>
  </si>
  <si>
    <t>(16)14-505/769-21</t>
  </si>
  <si>
    <t>(16)14-505/768-21</t>
  </si>
  <si>
    <t>(16)14-505/770-21</t>
  </si>
  <si>
    <t>(16)14-505/772-21</t>
  </si>
  <si>
    <t>(16)14-505/771-21</t>
  </si>
  <si>
    <t>(16)14-505/773-21</t>
  </si>
  <si>
    <t>ПРО-ИНЖИНИРИНГ ООО</t>
  </si>
  <si>
    <t>(14)05-503/221-21</t>
  </si>
  <si>
    <t>2. Вспомогательные материалы</t>
  </si>
  <si>
    <t>НПФ РАСКО ООО</t>
  </si>
  <si>
    <t>(14)05-503/219-21</t>
  </si>
  <si>
    <t>4. Приобретение оборудования</t>
  </si>
  <si>
    <t>НИТ ООО</t>
  </si>
  <si>
    <t>(16)13-713/740-21</t>
  </si>
  <si>
    <t>(04)14-711/152-21</t>
  </si>
  <si>
    <t>Мир инструмента ТД ООО</t>
  </si>
  <si>
    <t>(09)08-503/186-21</t>
  </si>
  <si>
    <t>ВИОЛАН ООО</t>
  </si>
  <si>
    <t>(14)05-503/224-21</t>
  </si>
  <si>
    <t>Почта России АО</t>
  </si>
  <si>
    <t>(16)01-503/743-21</t>
  </si>
  <si>
    <t>ВИПАКС + ООО</t>
  </si>
  <si>
    <t>(16)13-503/760-21</t>
  </si>
  <si>
    <t>Новые Информационные Технологии ООО</t>
  </si>
  <si>
    <t>(16)13-503/744-21</t>
  </si>
  <si>
    <t>Гипрониигаз АО</t>
  </si>
  <si>
    <t>НАКС-ПФО ФБ ООО</t>
  </si>
  <si>
    <t>(16)13-503/745-21</t>
  </si>
  <si>
    <t>КОНСУЛЬТАНТ- ОРЕНБУРГ ООО</t>
  </si>
  <si>
    <t>(16)13-704/747-21</t>
  </si>
  <si>
    <t>ЦСМ Оренбургский, ФБУ</t>
  </si>
  <si>
    <t>(16)21-901/793-21</t>
  </si>
  <si>
    <t>ГАЛИНА ООО</t>
  </si>
  <si>
    <t>(10)11-707/152-21</t>
  </si>
  <si>
    <t>(10)13-8/150-21</t>
  </si>
  <si>
    <t xml:space="preserve">ВЕРИФИС АНО ДПО </t>
  </si>
  <si>
    <t>(16)11-710/763-21</t>
  </si>
  <si>
    <t>Центр-поставка</t>
  </si>
  <si>
    <t>(16)11-503/788-21</t>
  </si>
  <si>
    <t>Комус ООО</t>
  </si>
  <si>
    <t>(16)01-503/792-21</t>
  </si>
  <si>
    <t>01.12.2021</t>
  </si>
  <si>
    <t>Оренбург-Авто-Центр ООО</t>
  </si>
  <si>
    <t>(16)11-703/715-21</t>
  </si>
  <si>
    <t>02.12.2021</t>
  </si>
  <si>
    <t>МАГНАТЭК ООО</t>
  </si>
  <si>
    <t>(16)11-901/718-21</t>
  </si>
  <si>
    <t>АНТ УЦ ЧОУ ДПО</t>
  </si>
  <si>
    <t>Метр</t>
  </si>
  <si>
    <t>Старт ООО</t>
  </si>
  <si>
    <t>(16)19-503/720-21</t>
  </si>
  <si>
    <t>03.12.2021</t>
  </si>
  <si>
    <t>АННА РА ООО</t>
  </si>
  <si>
    <t>(16)02-506/721-21</t>
  </si>
  <si>
    <t>ОРЕНБУРГСКАЯ МНОГОПРОФИЛЬНАЯ КОМПАНИЯ ООО</t>
  </si>
  <si>
    <t>(16)11-901/722-21</t>
  </si>
  <si>
    <t>06.12.2021</t>
  </si>
  <si>
    <t>Олимпиец ФОК МБУ</t>
  </si>
  <si>
    <t>(16)08-901/723-21</t>
  </si>
  <si>
    <t>Новикова И.В. ИП</t>
  </si>
  <si>
    <t>(16)01-503/724-21</t>
  </si>
  <si>
    <t>Оренбургский государственный университет ГОУ ВПО</t>
  </si>
  <si>
    <t>(16)08-710/725-21</t>
  </si>
  <si>
    <t>ИТ ЭНИГМА ООО</t>
  </si>
  <si>
    <t>(16)13-706/726-21</t>
  </si>
  <si>
    <t>ГарантСтройЭксперт-Оренбург</t>
  </si>
  <si>
    <t>(16)09-603/727-21</t>
  </si>
  <si>
    <t>7.Диагностика и экспертиза промышленной безопасности</t>
  </si>
  <si>
    <t>07.12.2021</t>
  </si>
  <si>
    <t>ДХЛ ИНТЕРНЕШНЛ АО</t>
  </si>
  <si>
    <t>(16)01-702/728-21</t>
  </si>
  <si>
    <t>АНТ-КОНСАЛТ ООО</t>
  </si>
  <si>
    <t>(16)05-708/729-21</t>
  </si>
  <si>
    <t>ПРОМЭКСПЕРТ ООО</t>
  </si>
  <si>
    <t>(16)11-901/730-21</t>
  </si>
  <si>
    <t>08.12.2021</t>
  </si>
  <si>
    <t>ЦСКС ООО</t>
  </si>
  <si>
    <t>(16)06-709/732-21</t>
  </si>
  <si>
    <t>(16)16-503/733-21</t>
  </si>
  <si>
    <t>09.12.2021</t>
  </si>
  <si>
    <t>Тензор Компания ООО</t>
  </si>
  <si>
    <t>(16)13-704/735-21</t>
  </si>
  <si>
    <t>ГЦСС ФГУП</t>
  </si>
  <si>
    <t>(16)01-702/736-21</t>
  </si>
  <si>
    <t>КНЯЗЕВ В.А. ИП</t>
  </si>
  <si>
    <t>(16)11-703/737-21</t>
  </si>
  <si>
    <t>13.12.2021</t>
  </si>
  <si>
    <t>(16)08-710/739-21</t>
  </si>
  <si>
    <t>Дронов А.В. ИП</t>
  </si>
  <si>
    <t>(16)10-901/741-21</t>
  </si>
  <si>
    <t>14.12.2021</t>
  </si>
  <si>
    <t>КОСМОС МЕДИА ООО</t>
  </si>
  <si>
    <t>(16)02-706/746-21</t>
  </si>
  <si>
    <t>15.12.2021</t>
  </si>
  <si>
    <t>(16)13-704/749-21</t>
  </si>
  <si>
    <t>Новичков Д.А. ИП</t>
  </si>
  <si>
    <t>(16)13-503/750-21</t>
  </si>
  <si>
    <t>Релакс ООО</t>
  </si>
  <si>
    <t>(16)08-901/751-21</t>
  </si>
  <si>
    <t>(16)08-901/752-21</t>
  </si>
  <si>
    <t>Медтехника ОПТФ ОАО</t>
  </si>
  <si>
    <t>(16)01-503/753-21</t>
  </si>
  <si>
    <t>Краснов А.А. ИП</t>
  </si>
  <si>
    <t>(16)02-706/754-21</t>
  </si>
  <si>
    <t>Мельников Д.А. ИП</t>
  </si>
  <si>
    <t>(16)19-503/756-21</t>
  </si>
  <si>
    <t>16.12.2021</t>
  </si>
  <si>
    <t>Специалист Учебно-научный центр при МГТУ им.Н.Э. Баумана</t>
  </si>
  <si>
    <t>(16)08-710/757-21</t>
  </si>
  <si>
    <t>ИРСОТ АНО ДПО</t>
  </si>
  <si>
    <t>(16)08-710/758-21</t>
  </si>
  <si>
    <t>(16)13-503/759-21</t>
  </si>
  <si>
    <t>17.12.2021</t>
  </si>
  <si>
    <t>ЦЕНТР СЕРТИФИКАЦИИ ПЕРСОНАЛА АНО</t>
  </si>
  <si>
    <t>(16)11-901/761-21</t>
  </si>
  <si>
    <t>(16)11-901/762-21</t>
  </si>
  <si>
    <t>ГАЗПРОМ МЕЖРЕГИОНГАЗ ИНЖИНИРИНГ</t>
  </si>
  <si>
    <t>(16)08-710/764-21</t>
  </si>
  <si>
    <t>Савин В.В. ИП</t>
  </si>
  <si>
    <t>(16)02-706/765-21</t>
  </si>
  <si>
    <t>(16)02-706/766-21</t>
  </si>
  <si>
    <t>20.12.2021</t>
  </si>
  <si>
    <t>Линия ООО</t>
  </si>
  <si>
    <t>(16)11-901/775-21</t>
  </si>
  <si>
    <t>(16)21-503/776-21</t>
  </si>
  <si>
    <t>21.12.2021</t>
  </si>
  <si>
    <t>(16)13-713/777-21</t>
  </si>
  <si>
    <t>АКАДЕМИЯ МЕТОДОЛОГИИ ЗАКУПОК ООО</t>
  </si>
  <si>
    <t>(16)08-710/778-21</t>
  </si>
  <si>
    <t>ПРОГРЕСС-ЦЕНТР ООО</t>
  </si>
  <si>
    <t>(16)08-710/779-21</t>
  </si>
  <si>
    <t>22.12.2021</t>
  </si>
  <si>
    <t>Контур СКБ ПФ АО</t>
  </si>
  <si>
    <t>(16)13-704/780-21</t>
  </si>
  <si>
    <t>23.12.2021</t>
  </si>
  <si>
    <t>Оренбуржье Редакция газет</t>
  </si>
  <si>
    <t>(16)07-706/781-21</t>
  </si>
  <si>
    <t>(16)10-604/782-21</t>
  </si>
  <si>
    <t>Османова А.А. ИП</t>
  </si>
  <si>
    <t>(16)19-503/783-21</t>
  </si>
  <si>
    <t>24.12.2021</t>
  </si>
  <si>
    <t>(16)11-713/786-21</t>
  </si>
  <si>
    <t>27.12.2021</t>
  </si>
  <si>
    <t>(16)11-713/787-21</t>
  </si>
  <si>
    <t>МАРЬИНО ООО СЗ</t>
  </si>
  <si>
    <t>(16)06-502/789-21</t>
  </si>
  <si>
    <t>(16)13-703/790-21</t>
  </si>
  <si>
    <t>28.12.2021</t>
  </si>
  <si>
    <t>(16)13-703/791-21</t>
  </si>
  <si>
    <t>КОМПАНИЯ РАЦИОЛА ООО</t>
  </si>
  <si>
    <t>(16)08-708/796-21</t>
  </si>
  <si>
    <t>(16)13-713/797-21</t>
  </si>
  <si>
    <t>9. Техническое обслуживание и текущий ремонт</t>
  </si>
  <si>
    <t>30.12.2021</t>
  </si>
  <si>
    <t>НТК ПРОФИ-Т ООО</t>
  </si>
  <si>
    <t>(16)13-703/800-21</t>
  </si>
  <si>
    <t>Главный радиочастотный центр ФГУП</t>
  </si>
  <si>
    <t>(16)11-901/801-21</t>
  </si>
  <si>
    <t>электротехническая продукция</t>
  </si>
  <si>
    <t>штука</t>
  </si>
  <si>
    <t xml:space="preserve">ООО УРАЛКОМПЛЕКТ </t>
  </si>
  <si>
    <t>(02)08-503/133-21</t>
  </si>
  <si>
    <t xml:space="preserve">  ФГУП СПО АНАЛИТПРИБОР</t>
  </si>
  <si>
    <t>по поверке газоанализаторов</t>
  </si>
  <si>
    <t>условная единица</t>
  </si>
  <si>
    <t>(02)08-901/134-21</t>
  </si>
  <si>
    <t xml:space="preserve"> ГУП Оренбургкоммунэлектросеть</t>
  </si>
  <si>
    <t>по технологическому подключению к электрическим сетям</t>
  </si>
  <si>
    <t>(02)08-901/135-21</t>
  </si>
  <si>
    <t>(02)08-901/136-21</t>
  </si>
  <si>
    <t>ООО ЭПО Сигнал</t>
  </si>
  <si>
    <t>по поверке и ремонту средств измерения</t>
  </si>
  <si>
    <t>(02)11-703/137-21</t>
  </si>
  <si>
    <t>по техническому обслуживанию огнетушителей, их ремонту и перезарядке</t>
  </si>
  <si>
    <t>ООО Брандмастер</t>
  </si>
  <si>
    <t>(02)06-703/142-21</t>
  </si>
  <si>
    <t>лист алюминиевый</t>
  </si>
  <si>
    <t>ООО Уральский центр металлопроката</t>
  </si>
  <si>
    <t>(02)18-503/143-21</t>
  </si>
  <si>
    <t>водоснабжения</t>
  </si>
  <si>
    <t>МУП ЖКХ "Северное"</t>
  </si>
  <si>
    <t>(02)18-701/144-21</t>
  </si>
  <si>
    <t>бытовой мебели, бытовых приборов и стяжек</t>
  </si>
  <si>
    <t>ИП Наумова Г.И.</t>
  </si>
  <si>
    <t>(02)18-503/147-21</t>
  </si>
  <si>
    <t>(02)08-901/148-21</t>
  </si>
  <si>
    <t>Инструментальные склады</t>
  </si>
  <si>
    <t>(03)05-503/155-21</t>
  </si>
  <si>
    <t>КОСТРЫКИН ПАВЕЛ АЛЕКСАНДРОВИЧ ИП</t>
  </si>
  <si>
    <t>(03)12-703/156-21</t>
  </si>
  <si>
    <t>Сарайкина О.А. ИП</t>
  </si>
  <si>
    <t>(03)23-503/157-21</t>
  </si>
  <si>
    <t>АвтоСвязьСервис Группа компаний ООО</t>
  </si>
  <si>
    <t>(03)14-713/158-21</t>
  </si>
  <si>
    <t>ЭКОРЕСУРС ООО</t>
  </si>
  <si>
    <t>(03)07-605/159-21</t>
  </si>
  <si>
    <t>Метеор ООО</t>
  </si>
  <si>
    <t>(03)17-701/160-21</t>
  </si>
  <si>
    <t>Благоустройство МУП</t>
  </si>
  <si>
    <t>(03)18-701/162-21</t>
  </si>
  <si>
    <t>Единая энергоснабжающая компания АО</t>
  </si>
  <si>
    <t>ДС к (03)15-701/20-21</t>
  </si>
  <si>
    <t>Оренбургская областная клиническая психиатрическая больница № 1"</t>
  </si>
  <si>
    <t>(04)21-711/149-21</t>
  </si>
  <si>
    <t>ПГС-СЕРВИС ООО</t>
  </si>
  <si>
    <t>(04)08-503/150-21</t>
  </si>
  <si>
    <t>Городская больница г.Гая ГБУЗ</t>
  </si>
  <si>
    <t>(04)21-711/151-21</t>
  </si>
  <si>
    <t>Потапов О.Н. ИП</t>
  </si>
  <si>
    <t>(04)17-713/153-21</t>
  </si>
  <si>
    <t>Мамин В.А. ИП</t>
  </si>
  <si>
    <t>(04)10-713/154-21</t>
  </si>
  <si>
    <t>Храмков И.Н. ИП</t>
  </si>
  <si>
    <t>(04)13-713/155-21</t>
  </si>
  <si>
    <t>Овсянникова В.В. ИП</t>
  </si>
  <si>
    <t>(04)15-713/156-21</t>
  </si>
  <si>
    <t>Павленко А.В. ИП</t>
  </si>
  <si>
    <t>(04)16-713/157-21</t>
  </si>
  <si>
    <t>НОВООРСКИЙ ВОДОКАНАЛ ООО</t>
  </si>
  <si>
    <t>(04)14-701/158-21</t>
  </si>
  <si>
    <t>Недорезов С.В. ИП</t>
  </si>
  <si>
    <t>(04)14-713/159-21</t>
  </si>
  <si>
    <t>Исембулов К.К. ИП</t>
  </si>
  <si>
    <t>(04)10-713/160-21</t>
  </si>
  <si>
    <t>Эталон Регион Сервис ООО</t>
  </si>
  <si>
    <t>(04)07-713/161-21</t>
  </si>
  <si>
    <t>Профдезинфекция ООО</t>
  </si>
  <si>
    <t>(04)21-713/162-21</t>
  </si>
  <si>
    <t>Созвездие ООО</t>
  </si>
  <si>
    <t>(04)17-701/163-21</t>
  </si>
  <si>
    <t>НСТКА ООО</t>
  </si>
  <si>
    <t>ДС к (04)10-713/70-21</t>
  </si>
  <si>
    <t>ЭЦЕЗИС ПО ООО</t>
  </si>
  <si>
    <t>(06)09-707/234-21</t>
  </si>
  <si>
    <t>Иванов М.Е. ИП</t>
  </si>
  <si>
    <t>(06)05-503/236-21</t>
  </si>
  <si>
    <t>БЕЛЯЕВСКОЕ ЖКХ МУП</t>
  </si>
  <si>
    <t>(06)11-701/237-21</t>
  </si>
  <si>
    <t>Водоканал ООО</t>
  </si>
  <si>
    <t>ДС к (06)11-701/123-21</t>
  </si>
  <si>
    <t>ВодоСнабжение ООО</t>
  </si>
  <si>
    <t>ДС к (06)11-701/120-21</t>
  </si>
  <si>
    <t>по техническому обслуживанию эксковатора</t>
  </si>
  <si>
    <t>ОА "Ломанди"</t>
  </si>
  <si>
    <t>(08)20-703/170-21</t>
  </si>
  <si>
    <t>Вал носителя коронки и вал для ввода внутренней заглушки</t>
  </si>
  <si>
    <t>ООО "НПП ТЕХСИСТЕМА"</t>
  </si>
  <si>
    <t>(08)24-503/171-21</t>
  </si>
  <si>
    <t>Растворитель</t>
  </si>
  <si>
    <t>ООО "РУСМЕДСЕРВИС"</t>
  </si>
  <si>
    <t>(08)24-503/172-21</t>
  </si>
  <si>
    <t>Покрытие щетинистое</t>
  </si>
  <si>
    <t>погонный метр</t>
  </si>
  <si>
    <t>ООО "Старт"</t>
  </si>
  <si>
    <t>(08)24-503/174-21</t>
  </si>
  <si>
    <t>Поверочная смесь газовая</t>
  </si>
  <si>
    <t>ООО "ПГС-Сервис"</t>
  </si>
  <si>
    <t>(08)08-503/175-21</t>
  </si>
  <si>
    <t>автозапчасти</t>
  </si>
  <si>
    <t>ООО "Алекс-Авто"</t>
  </si>
  <si>
    <t>(08)20-503/176-21</t>
  </si>
  <si>
    <t>по проведению предрейсовых и послерейсовых медицинских осмотров</t>
  </si>
  <si>
    <t>ООО "Авангард"</t>
  </si>
  <si>
    <t>(08)20-713/177-21</t>
  </si>
  <si>
    <t>материалы и комплектующие для оргтехники</t>
  </si>
  <si>
    <t>ООО "МК Компани Трейд"</t>
  </si>
  <si>
    <t>(08)10-503/179-21</t>
  </si>
  <si>
    <t>ОренбургВостокСнаб ООО</t>
  </si>
  <si>
    <t>(10)19-506/143-21</t>
  </si>
  <si>
    <t>АвтоТехЦентр ООО</t>
  </si>
  <si>
    <t>(10)-703/144-21</t>
  </si>
  <si>
    <t>Дез.Центр ООО</t>
  </si>
  <si>
    <t>(10)-711/145-21</t>
  </si>
  <si>
    <t>ООО Галина</t>
  </si>
  <si>
    <t>(10)11-707/146-21</t>
  </si>
  <si>
    <t>Квант ООО</t>
  </si>
  <si>
    <t>(10)02-506/147-21</t>
  </si>
  <si>
    <t>КОС ООО</t>
  </si>
  <si>
    <t>(10)12-701/148-21</t>
  </si>
  <si>
    <t>Амулет - Сервис ООО</t>
  </si>
  <si>
    <t>(10)13-707/149-21</t>
  </si>
  <si>
    <t>Амулет-ПЦО ЧОП ООО</t>
  </si>
  <si>
    <t>НСТКА  ООО</t>
  </si>
  <si>
    <t>(10)15-506/151-21</t>
  </si>
  <si>
    <t>ЗАО ЕвроСтрой</t>
  </si>
  <si>
    <t>ДС к (10)15-703/134-21</t>
  </si>
  <si>
    <t>Переволоцкая районная больница ГБУЗ</t>
  </si>
  <si>
    <t>ДС к (09)16-711/129-21</t>
  </si>
  <si>
    <t>Русэнергосбыт г. Оренбург ООО</t>
  </si>
  <si>
    <t>ДС к (09)15-701/446-14</t>
  </si>
  <si>
    <t>ЖКХ Тюльганский поссовет</t>
  </si>
  <si>
    <t>ДС к (09)08-701/339-20</t>
  </si>
  <si>
    <t>ЖКХ МУП Октябрьское</t>
  </si>
  <si>
    <t>ДС к (09)08-701/19-21</t>
  </si>
  <si>
    <t>Наше село ЖКХ МУП</t>
  </si>
  <si>
    <t>ДС к (09)08-701/18-21</t>
  </si>
  <si>
    <t>ДОН НПП ООО</t>
  </si>
  <si>
    <t>(09)15-713/185-21</t>
  </si>
  <si>
    <t>10.12.2021</t>
  </si>
  <si>
    <t>ТТК-СВЯЗЬ ООО</t>
  </si>
  <si>
    <t>(09)15-702/187-21</t>
  </si>
  <si>
    <t>ВОСТОК ЭК АО</t>
  </si>
  <si>
    <t>Оренбургский удостоверяющий центр ООО</t>
  </si>
  <si>
    <t>(09)10-9/190-21</t>
  </si>
  <si>
    <t>ЭКОРЕСУРС  ООО</t>
  </si>
  <si>
    <t>(09)16-605/191-21</t>
  </si>
  <si>
    <t>Лаборатория ЦСТ ООО</t>
  </si>
  <si>
    <t>(09)16-711/193-21</t>
  </si>
  <si>
    <t>ООО "Г.Д.Е.мебель"</t>
  </si>
  <si>
    <t>(09)08-503/194-21</t>
  </si>
  <si>
    <t xml:space="preserve">ЖКХ Тюльганский поссовет </t>
  </si>
  <si>
    <t>(09)15-701/196-21</t>
  </si>
  <si>
    <t>Рахметов А.М.  ИП</t>
  </si>
  <si>
    <t>(09)16-503/197-21</t>
  </si>
  <si>
    <t>Авторемонтный завод ООО</t>
  </si>
  <si>
    <t>(09)14-713/198-21</t>
  </si>
  <si>
    <t>ОРЕНБУРГГАЗАВТО ООО</t>
  </si>
  <si>
    <t>(09)14-713/199-21</t>
  </si>
  <si>
    <t>ЭЛЬТОН ООО ПКФ</t>
  </si>
  <si>
    <t>(09)08-503/200-21</t>
  </si>
  <si>
    <t>Меркурий ООО</t>
  </si>
  <si>
    <t>(11)04-503/97-21</t>
  </si>
  <si>
    <t>АКВАЛАЙФ ТК ООО</t>
  </si>
  <si>
    <t>(11)05-503/99-21</t>
  </si>
  <si>
    <t>ММПП ЖКХ г.Соль-Илецк</t>
  </si>
  <si>
    <t>(11)08-701/100-21</t>
  </si>
  <si>
    <t>Фаренгейт Сервисмебель ООО</t>
  </si>
  <si>
    <t>(12)-503/86-21</t>
  </si>
  <si>
    <t>Давилин А.В. ИП</t>
  </si>
  <si>
    <t>(12)-503/87-21</t>
  </si>
  <si>
    <t>Куприков  Д.В. ИП</t>
  </si>
  <si>
    <t>(12)-703/88-21</t>
  </si>
  <si>
    <t>(12)-703/94-21</t>
  </si>
  <si>
    <t>Пилюгин М.И. ИП</t>
  </si>
  <si>
    <t>(12)-703/89-21</t>
  </si>
  <si>
    <t>(12)-503/91-21</t>
  </si>
  <si>
    <t>(12)-711/92-21</t>
  </si>
  <si>
    <t>(12)-703/95-21</t>
  </si>
  <si>
    <t>САНИТАРНАЯ ОЧИСТКА МУП</t>
  </si>
  <si>
    <t>ДС к (12)-701/137-20</t>
  </si>
  <si>
    <t>СОРОЧИНСКАЯ МБ ГБУЗ</t>
  </si>
  <si>
    <t>ДС к (12)-711/19-21</t>
  </si>
  <si>
    <t>(16)06/113-10</t>
  </si>
  <si>
    <t>ГБУЗ НОВООРСКАЯ РБ</t>
  </si>
  <si>
    <t>Оказание услуг: Поставка электроэнергии</t>
  </si>
  <si>
    <t>839,84 - Условная единица</t>
  </si>
  <si>
    <t>Оказание услуг: Аренда объектов газораспределения</t>
  </si>
  <si>
    <t>35765,69 - Условная единица</t>
  </si>
  <si>
    <t>Оказание услуг: Водоснабжение и водоотведение</t>
  </si>
  <si>
    <t>179,14 - Условная единица</t>
  </si>
  <si>
    <t>Оказание услуг: Телематические услуги связи</t>
  </si>
  <si>
    <t>9423,5 - Условная единица</t>
  </si>
  <si>
    <t>Оказание услуг: Предоставление в пользование комплекса ресурсов для размещения технологического оборудования</t>
  </si>
  <si>
    <t>237,43 - Условная единица</t>
  </si>
  <si>
    <t>Оказание услуг: Поставка природного газа</t>
  </si>
  <si>
    <t>5,31 - Тысяча кубических метров</t>
  </si>
  <si>
    <t>5,42 - Тысяча кубических метров</t>
  </si>
  <si>
    <t>5,41 - Тысяча кубических метров</t>
  </si>
  <si>
    <t>Поставка товаров: Краны шаровые</t>
  </si>
  <si>
    <t>2,14 - Штука</t>
  </si>
  <si>
    <t>Поставка товаров: Регуляторы давления газа</t>
  </si>
  <si>
    <t>31,07 - Штука</t>
  </si>
  <si>
    <t>Оказание услуг: Заправка и восстановление картриджей</t>
  </si>
  <si>
    <t>195,12 - Условная единица</t>
  </si>
  <si>
    <t>Оказание услуг: Проведение медицинских осмотров и консультаций</t>
  </si>
  <si>
    <t>123,26 - Условная единица</t>
  </si>
  <si>
    <t>Поставка товаров: Ручной инструмент</t>
  </si>
  <si>
    <t>0,59 - Штука, 1,29 - Набор</t>
  </si>
  <si>
    <t>Штука, Набор</t>
  </si>
  <si>
    <t>472 Штука, 159 Набор</t>
  </si>
  <si>
    <t>Поставка товаров: Стальные фитинги для врезки под давлением в газопроводы</t>
  </si>
  <si>
    <t>20,91 - Штука</t>
  </si>
  <si>
    <t>Оказание услуг: Поставка государственных знаков почтовой оплаты</t>
  </si>
  <si>
    <t>1379,24 - Условная единица</t>
  </si>
  <si>
    <t>Поставка товаров: Видеокамеры</t>
  </si>
  <si>
    <t>5,5 - Штука</t>
  </si>
  <si>
    <t>Поставка товаров: Аккумуляторы,элементы питания</t>
  </si>
  <si>
    <t>1,49 - Штука</t>
  </si>
  <si>
    <t>Оказание услуг: Экспертиза проектной документации</t>
  </si>
  <si>
    <t>2000 - Условная единица</t>
  </si>
  <si>
    <t>Оказание услуг: Проведение подготовки, аттестации и продление срока действия удостоверений сварщиков и специалистов сварочного производства</t>
  </si>
  <si>
    <t>988,98 - Условная единица</t>
  </si>
  <si>
    <t>Поставка товаров: Запасные части для компьютерной техники</t>
  </si>
  <si>
    <t>14,08 - Штука</t>
  </si>
  <si>
    <t>Оказание услуг: Адаптация и сопровождение Системы КонсультантПлюс Серии VIP</t>
  </si>
  <si>
    <t>2115,33 - Условная единица</t>
  </si>
  <si>
    <t>Оказание услуг: Поверка средств измерений</t>
  </si>
  <si>
    <t>6345,21 - Условная единица</t>
  </si>
  <si>
    <t>237,4 - Условная единица</t>
  </si>
  <si>
    <t>Оказание услуг: Техническая (пультовая) охрана</t>
  </si>
  <si>
    <t>146,16 - Условная единица</t>
  </si>
  <si>
    <t>Оказание услуг: Подготовка кадров</t>
  </si>
  <si>
    <t>361 - Условная единица</t>
  </si>
  <si>
    <t>Поставка товаров: Радиостанции и запасные части к ним</t>
  </si>
  <si>
    <t>6,84 - Штука</t>
  </si>
  <si>
    <t>Поставка товаров: Бумага офисная</t>
  </si>
  <si>
    <t>0,25 - Штука, 1,01 - Рулон</t>
  </si>
  <si>
    <t>Штука, Рулон</t>
  </si>
  <si>
    <t>9260,16 Штука, 2,24 Рулон</t>
  </si>
  <si>
    <t>Оказание услуг: Техническое обслуживание и ремонт автомобиля</t>
  </si>
  <si>
    <t>52,13 - Условная единица</t>
  </si>
  <si>
    <t>Оказание услуг: Испытание диэлектрических перчаток</t>
  </si>
  <si>
    <t>0,41 - Условная единица</t>
  </si>
  <si>
    <t>Оказание услуг: Вебинар- круглый стол</t>
  </si>
  <si>
    <t>2 - Условная единица</t>
  </si>
  <si>
    <t>Поставка товаров: Строительные материалы</t>
  </si>
  <si>
    <t>0,39 - Штука, 0,1 - Метр</t>
  </si>
  <si>
    <t>Штука, Метр</t>
  </si>
  <si>
    <t>12 Штука, 36 Метр</t>
  </si>
  <si>
    <t>Поставка товаров: Стенды, таблички, указатель потолочный</t>
  </si>
  <si>
    <t>20,85 - Условная единица</t>
  </si>
  <si>
    <t>Оказание услуг: Проведение лабораторных измерений</t>
  </si>
  <si>
    <t>92 - Условная единица</t>
  </si>
  <si>
    <t>Оказание услуг: Массовое катание сотрудников на коньках</t>
  </si>
  <si>
    <t>20 - Условная единица</t>
  </si>
  <si>
    <t>Поставка товаров: Туя искусственная</t>
  </si>
  <si>
    <t>15,5 - Штука</t>
  </si>
  <si>
    <t>Оказание услуг: Обучение</t>
  </si>
  <si>
    <t>90 - Условная единица</t>
  </si>
  <si>
    <t>Поставка товаров: Программное обеспечение</t>
  </si>
  <si>
    <t>3,9 - Штука</t>
  </si>
  <si>
    <t>Оказание услуг: Техническое диагностирование и экспертиза промышленной безопасности</t>
  </si>
  <si>
    <t>Оказание услуг: Экспресс -доставка грузов</t>
  </si>
  <si>
    <t>99 - Условная единица</t>
  </si>
  <si>
    <t>Оказание услуг: Определение прогнозной цены</t>
  </si>
  <si>
    <t>Оказание услуг: Проведение лабораторных исследований</t>
  </si>
  <si>
    <t>93,85 - Условная единица</t>
  </si>
  <si>
    <t>Оказание услуг: Услуга по снижению кадастровой стоимости объектов недвижимости</t>
  </si>
  <si>
    <t>27 - Условная единица</t>
  </si>
  <si>
    <t>Поставка товаров:  Комплектующие для ноутбуков</t>
  </si>
  <si>
    <t>2,01 - Штука</t>
  </si>
  <si>
    <t>Поставка товаров: Права использования</t>
  </si>
  <si>
    <t>2 - Штука</t>
  </si>
  <si>
    <t>Оказание услуг: Спец связь</t>
  </si>
  <si>
    <t>18 - Условная единица</t>
  </si>
  <si>
    <t>Оказание услуг: ТО и ремонт автомобиля</t>
  </si>
  <si>
    <t>98,4 - Условная единица</t>
  </si>
  <si>
    <t>Оказание услуг: повышение квалификации</t>
  </si>
  <si>
    <t>Оказание услуг: Доступ к данным базовых станций, тех. поддержка</t>
  </si>
  <si>
    <t>30 - Условная единица</t>
  </si>
  <si>
    <t>Оказание услуг: Реклама</t>
  </si>
  <si>
    <t>Поставка товаров: права использования</t>
  </si>
  <si>
    <t>Поставка товаров: блок управления</t>
  </si>
  <si>
    <t>31,25 - Штука</t>
  </si>
  <si>
    <t>Оказание услуг: Организация и проведение культурного мероприятия</t>
  </si>
  <si>
    <t>80 - Условная единица</t>
  </si>
  <si>
    <t>75 - Условная единица</t>
  </si>
  <si>
    <t>Поставка товаров: Облучатели</t>
  </si>
  <si>
    <t>18,5 - Штука</t>
  </si>
  <si>
    <t>Оказание услуг: Производство сюжета</t>
  </si>
  <si>
    <t>12 - Условная единица</t>
  </si>
  <si>
    <t>Поставка товаров: Запчасти</t>
  </si>
  <si>
    <t>3,33 - Штука</t>
  </si>
  <si>
    <t>12,99 - Условная единица</t>
  </si>
  <si>
    <t>19,9 - Условная единица</t>
  </si>
  <si>
    <t>Поставка товаров: Комплектующие для ЭВМ</t>
  </si>
  <si>
    <t>1,16 - Штука, 0,03 - Метр</t>
  </si>
  <si>
    <t>2,92 Штука, 222,65 Метр</t>
  </si>
  <si>
    <t>Оказание услуг: Услуги по аттестации</t>
  </si>
  <si>
    <t>84 - Условная единица</t>
  </si>
  <si>
    <t>Оказание услуг: Повышение квалификации</t>
  </si>
  <si>
    <t>9 - Условная единица</t>
  </si>
  <si>
    <t>Оказание услуг: Информационные</t>
  </si>
  <si>
    <t>3 - Условная единица</t>
  </si>
  <si>
    <t>Оказание услуг: Производство фильма</t>
  </si>
  <si>
    <t>14,9 - Условная единица</t>
  </si>
  <si>
    <t>Выполнение работ: Нанесение разметочных линий</t>
  </si>
  <si>
    <t>Поставка товаров: Комплекс по считыванию данных</t>
  </si>
  <si>
    <t>117,5 - Штука</t>
  </si>
  <si>
    <t>Оказание услуг: Ремонт сервера</t>
  </si>
  <si>
    <t>98,2 - Условная единица</t>
  </si>
  <si>
    <t>21 - Условная единица</t>
  </si>
  <si>
    <t>41,3 - Условная единица</t>
  </si>
  <si>
    <t>Оказание услуг: Предоставление исключительного права</t>
  </si>
  <si>
    <t>48,25 - Условная единица</t>
  </si>
  <si>
    <t>Оказание услуг: Размещение информации</t>
  </si>
  <si>
    <t>35 - Условная единица</t>
  </si>
  <si>
    <t>Поставка товаров: Линолиум</t>
  </si>
  <si>
    <t>0,55 - Метр</t>
  </si>
  <si>
    <t>Выполнение работ: ремонт и ТО автомобиля</t>
  </si>
  <si>
    <t>69,01 - Условная единица</t>
  </si>
  <si>
    <t>65,02 - Условная единица</t>
  </si>
  <si>
    <t>Поставка товаров: Объекты сети газораспределение</t>
  </si>
  <si>
    <t>0,01 - Метр</t>
  </si>
  <si>
    <t>Выполнение работ: ремонт МФУ</t>
  </si>
  <si>
    <t>73,9 - Условная единица</t>
  </si>
  <si>
    <t>Выполнение работ: Ремонт сервера</t>
  </si>
  <si>
    <t>91,6 - Условная единица</t>
  </si>
  <si>
    <t>Оказание услуг: Информационные и консультационные</t>
  </si>
  <si>
    <t>Оказание услуг: Ремонт и ТО оборудования</t>
  </si>
  <si>
    <t>597,12 - Условная единица</t>
  </si>
  <si>
    <t>Оказание услуг: ТО и ремонт оборудования</t>
  </si>
  <si>
    <t>108 - Условная единица</t>
  </si>
  <si>
    <t>Оказание услуг: Проведение экспертизы</t>
  </si>
  <si>
    <t>290,62 - Условная единица</t>
  </si>
  <si>
    <t>Поставка товаров: Палатка для сварочных работ</t>
  </si>
  <si>
    <t>13,3 - Штука</t>
  </si>
  <si>
    <t>Оказание услуг: Ремонт оргтехники</t>
  </si>
  <si>
    <t>43,2 - Условная единица</t>
  </si>
  <si>
    <t>Поставка товаров: Хозяйственный инвентарь</t>
  </si>
  <si>
    <t>0,17 - Штука</t>
  </si>
  <si>
    <t>Оказание услуг: Оформление карты водителя к цифровым тахографам</t>
  </si>
  <si>
    <t>4 - Условная единица</t>
  </si>
  <si>
    <t>Оказание услуг: Утилизация отходов производства</t>
  </si>
  <si>
    <t>14,75 - Условная единица</t>
  </si>
  <si>
    <t>Оказание услуг: Водоснабжение</t>
  </si>
  <si>
    <t>2,44 - Условная единица</t>
  </si>
  <si>
    <t>4,07 - Условная единица</t>
  </si>
  <si>
    <t>Оказание услуг: Электроснабжение</t>
  </si>
  <si>
    <t>4,2 - Условная единица</t>
  </si>
  <si>
    <t>Оказание услуг: Предварительный мед. осмотр</t>
  </si>
  <si>
    <t>16,8 - условная единица</t>
  </si>
  <si>
    <t>Поставка товаров: Газовые смеси</t>
  </si>
  <si>
    <t>3,92 - штука</t>
  </si>
  <si>
    <t>Оказание услуг: Вакцинация сотрудников</t>
  </si>
  <si>
    <t>4 - условная единица</t>
  </si>
  <si>
    <t>Оказание услуг: Шиномонтаж</t>
  </si>
  <si>
    <t>10 - условная единица</t>
  </si>
  <si>
    <t>Оказание услуг: Мойка автотранспортного средства</t>
  </si>
  <si>
    <t>20 - условная единица</t>
  </si>
  <si>
    <t>9 - условная единица</t>
  </si>
  <si>
    <t xml:space="preserve">Оказание услуг: Холодное водоснабжение </t>
  </si>
  <si>
    <t>5,73 - условная единица</t>
  </si>
  <si>
    <t>3,98 - условная единица</t>
  </si>
  <si>
    <t>51,57 - условная единица</t>
  </si>
  <si>
    <t>Оказание услуг: Ремонт комплекса СГ-ЭК-Р и метрологическая поверка</t>
  </si>
  <si>
    <t>59,24 - условная единица</t>
  </si>
  <si>
    <t>Оказание услуг: Дезинсекция и дератизация</t>
  </si>
  <si>
    <t>26,74 - условная единица</t>
  </si>
  <si>
    <t>5,33 - условная единица</t>
  </si>
  <si>
    <t>Оказание услуг: Технический осмотр автотранспортного средства</t>
  </si>
  <si>
    <t>8,84 - условная единица</t>
  </si>
  <si>
    <t>Оказание услуг: Услуги  по приему отходов I-IV класса опасности</t>
  </si>
  <si>
    <t>14,65 - Условная единица</t>
  </si>
  <si>
    <t>Поставка товаров: запчасти для автомобилей</t>
  </si>
  <si>
    <t>0,56 - Штука, 1,32 - Комплект</t>
  </si>
  <si>
    <t>Штука, Комплект</t>
  </si>
  <si>
    <t>20,8 Штука, 1,3 Комплект</t>
  </si>
  <si>
    <t>Оказание услуг: водоснабжение</t>
  </si>
  <si>
    <t>8 - Условная единица</t>
  </si>
  <si>
    <t>5,24 - Условная единица</t>
  </si>
  <si>
    <t>Оказание услуг: водоснабжение и водоотведение</t>
  </si>
  <si>
    <t>57,36 - Условная единица</t>
  </si>
  <si>
    <t>штука, комплект</t>
  </si>
  <si>
    <t>35 штука, 1 комплект</t>
  </si>
  <si>
    <t>Поставка товаров: Карабин</t>
  </si>
  <si>
    <t>0,09 - Штука</t>
  </si>
  <si>
    <t>Оказание услуг: Техническое обслуживание и ремонт автотранспорта</t>
  </si>
  <si>
    <t>71,1 - Условная единица</t>
  </si>
  <si>
    <t>Оказание услуг: Профилактическая дезинсекция, дератизация</t>
  </si>
  <si>
    <t>25,32 - Условная единица</t>
  </si>
  <si>
    <t>Оказание услуг: Предрейсовый медицинский осмотр водителей транспортных средств</t>
  </si>
  <si>
    <t>23,66 - Условная единица</t>
  </si>
  <si>
    <t>Поставка товаров: Манжет уплотнительный</t>
  </si>
  <si>
    <t>0,16 - Штука</t>
  </si>
  <si>
    <t>Оказание услуг: Водоотведение</t>
  </si>
  <si>
    <t>9,18 - Условная единица</t>
  </si>
  <si>
    <t>Оказание услуг: Техническое обслуживание систем ОТС</t>
  </si>
  <si>
    <t>3,57 - Условная единица</t>
  </si>
  <si>
    <t>Оказание услуг: Ремонт автотранспорта средства</t>
  </si>
  <si>
    <t>30,55 - Условная единица</t>
  </si>
  <si>
    <t>1,54 - Условная единица</t>
  </si>
  <si>
    <t>Оказание услуг: Услуга по предрейсовому осмотру водителей</t>
  </si>
  <si>
    <t>21,98 - Условная единица</t>
  </si>
  <si>
    <t>Оказание услуг: Услуга электроснабжения</t>
  </si>
  <si>
    <t>3300,72 - Условная единица</t>
  </si>
  <si>
    <t>Оказание услуг: Услуга водоснабжения</t>
  </si>
  <si>
    <t>1,17 - Условная единица</t>
  </si>
  <si>
    <t>1,3 - Условная единица</t>
  </si>
  <si>
    <t>0,78 - Условная единица</t>
  </si>
  <si>
    <t>Оказание услуг: Ремонт контроллера</t>
  </si>
  <si>
    <t>40,08 - Условная единица</t>
  </si>
  <si>
    <t>Оказание услуг: Связь</t>
  </si>
  <si>
    <t>119,99 - Условная единица</t>
  </si>
  <si>
    <t>Оказание услуг: Изготовление сертфиката открытых ключей электронной подписи</t>
  </si>
  <si>
    <t xml:space="preserve">Оказание услуг: Сбор, обезвреживание, утилизация, обработка отходов, производства и потребления </t>
  </si>
  <si>
    <t>3,99 - Условная единица</t>
  </si>
  <si>
    <t xml:space="preserve">Оказание услуг: Проведение контроля факторов производственной среды в 2021г. </t>
  </si>
  <si>
    <t>Поставка товаров: Мебель</t>
  </si>
  <si>
    <t>4,28 - Штука</t>
  </si>
  <si>
    <t>Оказание услуг: Техническое обслуживание места присоединения электрических сетей</t>
  </si>
  <si>
    <t>9,27 - Условная единица</t>
  </si>
  <si>
    <t>Поставка товаров: Секция чугунная, радиатор, комплект для монтажа радиаторов, кран, тройник, труба, муфта, угол,</t>
  </si>
  <si>
    <t>0,37 - Штука, 0,12 - Метр</t>
  </si>
  <si>
    <t>79 Штука, 39 Метр</t>
  </si>
  <si>
    <t>Оказание услуг: Ремонт головки блока цилиндров и коленчатого вала автомобиля</t>
  </si>
  <si>
    <t xml:space="preserve">Оказание услуг: Ремонт газобаллонных автомобилей и техническое освидетельствование газовых баллонов  </t>
  </si>
  <si>
    <t>17,9 - Условная единица</t>
  </si>
  <si>
    <t>Поставка товаров: Клапан КПС-20Н</t>
  </si>
  <si>
    <t>4,92 - Штука</t>
  </si>
  <si>
    <t>Поставка товаров: Табличка "План эвакуации"</t>
  </si>
  <si>
    <t>2,8 - штука</t>
  </si>
  <si>
    <t>Поставка товаров: Вода питьевая бутилированная</t>
  </si>
  <si>
    <t>0,08 - штука</t>
  </si>
  <si>
    <t>Оказание услуг: Энергоснабжение СКЗ</t>
  </si>
  <si>
    <t>Поставка товаров: Стенды стеклянные</t>
  </si>
  <si>
    <t>30,5 - штука</t>
  </si>
  <si>
    <t>Поставка товаров: Хозяйственные товары и строительные материалы.</t>
  </si>
  <si>
    <t>1,4 - штука</t>
  </si>
  <si>
    <t>Оказание услуг: Ремонт транспортного средства KIA XM FL (sorento)</t>
  </si>
  <si>
    <t>21,83 - условная единица</t>
  </si>
  <si>
    <t>Оказание услуг: Ремонт транспортного средства KIA XM FL (sorento) (замена выпускного коллектора, заслонки и клапана ЕГР)</t>
  </si>
  <si>
    <t>95,33 - условная единица</t>
  </si>
  <si>
    <t>Оказание услуг: Техническое обслуживание 2-х экскаваторов JCB 3 СХ</t>
  </si>
  <si>
    <t>85 - условная единица</t>
  </si>
  <si>
    <t>Поставка товаров: Изделия медицинского назначения (мундштуки к анализатору паров этанола в выдыхаемом воздухе, наркотесты, термометр бесконтактный)</t>
  </si>
  <si>
    <t>0,07 - штука</t>
  </si>
  <si>
    <t>Оказание услуг: Проведение производственного контроля с инструментальными замерами вредных производственных факторов на рабочих местах</t>
  </si>
  <si>
    <t>Оказание услуг: Ремонт транспортного средства KIA XM FL (sorento) (замена сажевого фильтра)</t>
  </si>
  <si>
    <t>78 - условная единица</t>
  </si>
  <si>
    <t>Оказание услуг: Холодное водоснабжение и водоотведение</t>
  </si>
  <si>
    <t>5 - условная единица</t>
  </si>
  <si>
    <t xml:space="preserve">Оказание услуг: Проведение предварительных медицинских осмотров граждан при приеме на работу в условиях с определенными вредными веществами и неблагоприятными производственными  факторами </t>
  </si>
  <si>
    <t>22,9 - условная единица</t>
  </si>
  <si>
    <t>7,34 - условная единица</t>
  </si>
  <si>
    <t>1,61 - условная единица</t>
  </si>
  <si>
    <t>1,94 - условная единица</t>
  </si>
  <si>
    <t>47,32 - условная единица</t>
  </si>
  <si>
    <t>8,17 - условная единица</t>
  </si>
  <si>
    <t>0,75 - условная единица</t>
  </si>
  <si>
    <t>47,95 - условная единица</t>
  </si>
  <si>
    <t>18,19 - условная единица</t>
  </si>
  <si>
    <t>10,54 - условная единица</t>
  </si>
  <si>
    <t>14,56 - штука</t>
  </si>
  <si>
    <t>3,27 - штука</t>
  </si>
  <si>
    <t>22,84 - штука</t>
  </si>
  <si>
    <t>3,5 - штука</t>
  </si>
  <si>
    <t>0,6 - погонный метр</t>
  </si>
  <si>
    <t>4,98 - штука</t>
  </si>
  <si>
    <t>2,13 - штука, 1,55 - комплект</t>
  </si>
  <si>
    <t>3,4 - 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</si>
</sst>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164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0" fontId="10" fillId="2" borderId="3" xfId="0" applyFont="1" applyFill="1" applyBorder="1" applyAlignment="1" applyProtection="1">
      <alignment horizontal="center" vertical="center" wrapText="1"/>
    </xf>
    <xf numFmtId="167" fontId="5" fillId="5" borderId="3" xfId="9" applyNumberFormat="1" applyFont="1" applyFill="1" applyBorder="1" applyAlignment="1" applyProtection="1">
      <alignment horizontal="center" vertical="center" wrapText="1"/>
    </xf>
    <xf numFmtId="169" fontId="5" fillId="5" borderId="3" xfId="9" applyNumberFormat="1" applyFont="1" applyFill="1" applyBorder="1" applyAlignment="1" applyProtection="1">
      <alignment horizontal="center" vertical="center" wrapText="1"/>
    </xf>
    <xf numFmtId="166" fontId="9" fillId="7" borderId="4" xfId="0" applyNumberFormat="1" applyFont="1" applyFill="1" applyBorder="1" applyAlignment="1">
      <alignment horizontal="left" vertical="center"/>
    </xf>
    <xf numFmtId="166" fontId="9" fillId="7" borderId="5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top" wrapText="1"/>
    </xf>
    <xf numFmtId="0" fontId="10" fillId="6" borderId="3" xfId="0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18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20" customWidth="1"/>
    <col min="17" max="17" width="13" style="21" customWidth="1"/>
    <col min="18" max="18" width="11" style="20" customWidth="1"/>
    <col min="19" max="19" width="10.28515625" style="21" customWidth="1"/>
    <col min="20" max="20" width="11" style="21" customWidth="1"/>
    <col min="21" max="21" width="15.28515625" style="20" customWidth="1"/>
    <col min="22" max="22" width="15.140625" style="20" customWidth="1"/>
    <col min="23" max="16384" width="9.140625" style="13"/>
  </cols>
  <sheetData>
    <row r="1" spans="1:22" s="11" customFormat="1" ht="11.25" customHeight="1" x14ac:dyDescent="0.2">
      <c r="A1" s="27" t="s">
        <v>0</v>
      </c>
      <c r="B1" s="27" t="s">
        <v>26</v>
      </c>
      <c r="C1" s="27" t="s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 t="s">
        <v>2</v>
      </c>
      <c r="Q1" s="32" t="s">
        <v>56</v>
      </c>
      <c r="R1" s="27" t="s">
        <v>55</v>
      </c>
      <c r="S1" s="31" t="s">
        <v>53</v>
      </c>
      <c r="T1" s="31" t="s">
        <v>54</v>
      </c>
      <c r="U1" s="27" t="s">
        <v>4</v>
      </c>
      <c r="V1" s="27" t="s">
        <v>31</v>
      </c>
    </row>
    <row r="2" spans="1:22" s="11" customFormat="1" ht="11.25" customHeight="1" x14ac:dyDescent="0.2">
      <c r="A2" s="27"/>
      <c r="B2" s="27"/>
      <c r="C2" s="28" t="s">
        <v>57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7" t="s">
        <v>6</v>
      </c>
      <c r="O2" s="27"/>
      <c r="P2" s="27"/>
      <c r="Q2" s="32"/>
      <c r="R2" s="27"/>
      <c r="S2" s="31"/>
      <c r="T2" s="31"/>
      <c r="U2" s="27"/>
      <c r="V2" s="27"/>
    </row>
    <row r="3" spans="1:22" s="11" customFormat="1" x14ac:dyDescent="0.2">
      <c r="A3" s="27"/>
      <c r="B3" s="27"/>
      <c r="C3" s="27" t="s">
        <v>7</v>
      </c>
      <c r="D3" s="27"/>
      <c r="E3" s="27"/>
      <c r="F3" s="27"/>
      <c r="G3" s="27"/>
      <c r="H3" s="27"/>
      <c r="I3" s="27"/>
      <c r="J3" s="27"/>
      <c r="K3" s="27"/>
      <c r="L3" s="27"/>
      <c r="M3" s="29" t="s">
        <v>24</v>
      </c>
      <c r="N3" s="27"/>
      <c r="O3" s="27"/>
      <c r="P3" s="27"/>
      <c r="Q3" s="32"/>
      <c r="R3" s="27"/>
      <c r="S3" s="31"/>
      <c r="T3" s="31"/>
      <c r="U3" s="27"/>
      <c r="V3" s="27"/>
    </row>
    <row r="4" spans="1:22" s="11" customFormat="1" ht="11.25" customHeight="1" x14ac:dyDescent="0.2">
      <c r="A4" s="27"/>
      <c r="B4" s="27"/>
      <c r="C4" s="27" t="s">
        <v>8</v>
      </c>
      <c r="D4" s="27"/>
      <c r="E4" s="27"/>
      <c r="F4" s="27" t="s">
        <v>9</v>
      </c>
      <c r="G4" s="27"/>
      <c r="H4" s="27"/>
      <c r="I4" s="27" t="s">
        <v>10</v>
      </c>
      <c r="J4" s="27"/>
      <c r="K4" s="27" t="s">
        <v>11</v>
      </c>
      <c r="L4" s="27"/>
      <c r="M4" s="29"/>
      <c r="N4" s="29" t="s">
        <v>12</v>
      </c>
      <c r="O4" s="30" t="s">
        <v>25</v>
      </c>
      <c r="P4" s="27"/>
      <c r="Q4" s="32"/>
      <c r="R4" s="27"/>
      <c r="S4" s="31"/>
      <c r="T4" s="31"/>
      <c r="U4" s="27"/>
      <c r="V4" s="27"/>
    </row>
    <row r="5" spans="1:22" s="11" customFormat="1" ht="58.5" x14ac:dyDescent="0.2">
      <c r="A5" s="27"/>
      <c r="B5" s="27"/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21</v>
      </c>
      <c r="L5" s="22" t="s">
        <v>22</v>
      </c>
      <c r="M5" s="29"/>
      <c r="N5" s="29"/>
      <c r="O5" s="30"/>
      <c r="P5" s="27"/>
      <c r="Q5" s="32"/>
      <c r="R5" s="27"/>
      <c r="S5" s="31"/>
      <c r="T5" s="31"/>
      <c r="U5" s="27"/>
      <c r="V5" s="27"/>
    </row>
    <row r="6" spans="1:22" s="11" customFormat="1" x14ac:dyDescent="0.2">
      <c r="A6" s="14">
        <v>1</v>
      </c>
      <c r="B6" s="14">
        <f>A6+1</f>
        <v>2</v>
      </c>
      <c r="C6" s="14">
        <f t="shared" ref="C6:O6" si="0">B6+1</f>
        <v>3</v>
      </c>
      <c r="D6" s="14">
        <f t="shared" si="0"/>
        <v>4</v>
      </c>
      <c r="E6" s="14">
        <f t="shared" si="0"/>
        <v>5</v>
      </c>
      <c r="F6" s="14">
        <f t="shared" si="0"/>
        <v>6</v>
      </c>
      <c r="G6" s="14">
        <f t="shared" si="0"/>
        <v>7</v>
      </c>
      <c r="H6" s="14">
        <f t="shared" si="0"/>
        <v>8</v>
      </c>
      <c r="I6" s="14">
        <f t="shared" si="0"/>
        <v>9</v>
      </c>
      <c r="J6" s="14">
        <f t="shared" si="0"/>
        <v>10</v>
      </c>
      <c r="K6" s="14">
        <f t="shared" si="0"/>
        <v>11</v>
      </c>
      <c r="L6" s="14">
        <f t="shared" si="0"/>
        <v>12</v>
      </c>
      <c r="M6" s="14">
        <f t="shared" si="0"/>
        <v>13</v>
      </c>
      <c r="N6" s="14">
        <f t="shared" si="0"/>
        <v>14</v>
      </c>
      <c r="O6" s="14">
        <f t="shared" si="0"/>
        <v>15</v>
      </c>
      <c r="P6" s="14">
        <f t="shared" ref="P6" si="1">O6+1</f>
        <v>16</v>
      </c>
      <c r="Q6" s="14">
        <f t="shared" ref="Q6" si="2">P6+1</f>
        <v>17</v>
      </c>
      <c r="R6" s="14">
        <f t="shared" ref="R6" si="3">Q6+1</f>
        <v>18</v>
      </c>
      <c r="S6" s="14">
        <f t="shared" ref="S6" si="4">R6+1</f>
        <v>19</v>
      </c>
      <c r="T6" s="14">
        <f t="shared" ref="T6" si="5">S6+1</f>
        <v>20</v>
      </c>
      <c r="U6" s="14">
        <f t="shared" ref="U6" si="6">T6+1</f>
        <v>21</v>
      </c>
      <c r="V6" s="14">
        <f t="shared" ref="V6" si="7">U6+1</f>
        <v>22</v>
      </c>
    </row>
    <row r="7" spans="1:22" s="11" customFormat="1" x14ac:dyDescent="0.2">
      <c r="A7" s="25"/>
      <c r="B7" s="26" t="s">
        <v>63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33.75" outlineLevel="1" x14ac:dyDescent="0.2">
      <c r="A8" s="19">
        <f>A7+1</f>
        <v>1</v>
      </c>
      <c r="B8" s="18">
        <v>44546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</v>
      </c>
      <c r="P8" s="15" t="s">
        <v>416</v>
      </c>
      <c r="Q8" s="24" t="s">
        <v>417</v>
      </c>
      <c r="R8" s="17" t="s">
        <v>59</v>
      </c>
      <c r="S8" s="23">
        <v>0.85</v>
      </c>
      <c r="T8" s="16">
        <v>713.86018000000001</v>
      </c>
      <c r="U8" s="16" t="s">
        <v>373</v>
      </c>
      <c r="V8" s="16" t="s">
        <v>62</v>
      </c>
    </row>
    <row r="9" spans="1:22" ht="33.75" outlineLevel="1" x14ac:dyDescent="0.2">
      <c r="A9" s="19">
        <f t="shared" ref="A9:A74" si="8">A8+1</f>
        <v>2</v>
      </c>
      <c r="B9" s="18">
        <v>44550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5" t="s">
        <v>580</v>
      </c>
      <c r="Q9" s="24" t="s">
        <v>581</v>
      </c>
      <c r="R9" s="17" t="s">
        <v>59</v>
      </c>
      <c r="S9" s="23">
        <v>1</v>
      </c>
      <c r="T9" s="16">
        <v>4.2</v>
      </c>
      <c r="U9" s="16" t="s">
        <v>272</v>
      </c>
      <c r="V9" s="16" t="s">
        <v>273</v>
      </c>
    </row>
    <row r="10" spans="1:22" ht="33.75" outlineLevel="1" x14ac:dyDescent="0.2">
      <c r="A10" s="19">
        <f t="shared" si="8"/>
        <v>3</v>
      </c>
      <c r="B10" s="18">
        <v>44541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5" t="s">
        <v>636</v>
      </c>
      <c r="Q10" s="24" t="s">
        <v>637</v>
      </c>
      <c r="R10" s="17" t="s">
        <v>59</v>
      </c>
      <c r="S10" s="23">
        <v>0.86</v>
      </c>
      <c r="T10" s="16">
        <v>2838.62039</v>
      </c>
      <c r="U10" s="16" t="s">
        <v>360</v>
      </c>
      <c r="V10" s="16" t="s">
        <v>361</v>
      </c>
    </row>
    <row r="11" spans="1:22" ht="22.5" outlineLevel="1" x14ac:dyDescent="0.2">
      <c r="A11" s="19">
        <f t="shared" si="8"/>
        <v>4</v>
      </c>
      <c r="B11" s="18" t="s">
        <v>370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5" t="s">
        <v>666</v>
      </c>
      <c r="Q11" s="24" t="s">
        <v>589</v>
      </c>
      <c r="R11" s="17" t="s">
        <v>236</v>
      </c>
      <c r="S11" s="23">
        <v>1</v>
      </c>
      <c r="T11" s="16">
        <v>10</v>
      </c>
      <c r="U11" s="16" t="s">
        <v>396</v>
      </c>
      <c r="V11" s="16" t="s">
        <v>397</v>
      </c>
    </row>
    <row r="12" spans="1:22" s="11" customFormat="1" x14ac:dyDescent="0.2">
      <c r="A12" s="25"/>
      <c r="B12" s="26" t="s">
        <v>60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33.75" outlineLevel="1" x14ac:dyDescent="0.2">
      <c r="A13" s="19">
        <f>A11+1</f>
        <v>5</v>
      </c>
      <c r="B13" s="18">
        <v>44531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5" t="s">
        <v>418</v>
      </c>
      <c r="Q13" s="24" t="s">
        <v>419</v>
      </c>
      <c r="R13" s="17" t="s">
        <v>59</v>
      </c>
      <c r="S13" s="23">
        <v>1</v>
      </c>
      <c r="T13" s="16">
        <v>35765.692419999999</v>
      </c>
      <c r="U13" s="16" t="s">
        <v>64</v>
      </c>
      <c r="V13" s="16" t="s">
        <v>414</v>
      </c>
    </row>
    <row r="14" spans="1:22" ht="33.75" outlineLevel="1" x14ac:dyDescent="0.2">
      <c r="A14" s="19">
        <f t="shared" si="8"/>
        <v>6</v>
      </c>
      <c r="B14" s="18">
        <v>44553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5" t="s">
        <v>420</v>
      </c>
      <c r="Q14" s="24" t="s">
        <v>421</v>
      </c>
      <c r="R14" s="17" t="s">
        <v>59</v>
      </c>
      <c r="S14" s="23">
        <v>0.77</v>
      </c>
      <c r="T14" s="16">
        <v>137.93879000000001</v>
      </c>
      <c r="U14" s="16" t="s">
        <v>65</v>
      </c>
      <c r="V14" s="16" t="s">
        <v>66</v>
      </c>
    </row>
    <row r="15" spans="1:22" ht="33.75" outlineLevel="1" x14ac:dyDescent="0.2">
      <c r="A15" s="19">
        <f t="shared" si="8"/>
        <v>7</v>
      </c>
      <c r="B15" s="18">
        <v>44558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5" t="s">
        <v>422</v>
      </c>
      <c r="Q15" s="24" t="s">
        <v>423</v>
      </c>
      <c r="R15" s="17" t="s">
        <v>59</v>
      </c>
      <c r="S15" s="23">
        <v>0.73</v>
      </c>
      <c r="T15" s="16">
        <v>6879.1526599999997</v>
      </c>
      <c r="U15" s="16" t="s">
        <v>67</v>
      </c>
      <c r="V15" s="16" t="s">
        <v>68</v>
      </c>
    </row>
    <row r="16" spans="1:22" ht="56.25" outlineLevel="1" x14ac:dyDescent="0.2">
      <c r="A16" s="19">
        <f t="shared" si="8"/>
        <v>8</v>
      </c>
      <c r="B16" s="18">
        <v>44558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5" t="s">
        <v>424</v>
      </c>
      <c r="Q16" s="24" t="s">
        <v>425</v>
      </c>
      <c r="R16" s="17" t="s">
        <v>59</v>
      </c>
      <c r="S16" s="23">
        <v>0.73</v>
      </c>
      <c r="T16" s="16">
        <v>173.32185999999999</v>
      </c>
      <c r="U16" s="16" t="s">
        <v>67</v>
      </c>
      <c r="V16" s="16" t="s">
        <v>69</v>
      </c>
    </row>
    <row r="17" spans="1:22" ht="33.75" outlineLevel="1" x14ac:dyDescent="0.2">
      <c r="A17" s="19">
        <f t="shared" si="8"/>
        <v>9</v>
      </c>
      <c r="B17" s="18">
        <v>44550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5" t="s">
        <v>426</v>
      </c>
      <c r="Q17" s="24" t="s">
        <v>427</v>
      </c>
      <c r="R17" s="17" t="s">
        <v>61</v>
      </c>
      <c r="S17" s="23">
        <v>3136.3879999999999</v>
      </c>
      <c r="T17" s="16">
        <v>16666.038400000001</v>
      </c>
      <c r="U17" s="16" t="s">
        <v>70</v>
      </c>
      <c r="V17" s="16" t="s">
        <v>71</v>
      </c>
    </row>
    <row r="18" spans="1:22" ht="33.75" outlineLevel="1" x14ac:dyDescent="0.2">
      <c r="A18" s="19">
        <f t="shared" si="8"/>
        <v>10</v>
      </c>
      <c r="B18" s="18">
        <v>44550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5" t="s">
        <v>426</v>
      </c>
      <c r="Q18" s="24" t="s">
        <v>428</v>
      </c>
      <c r="R18" s="17" t="s">
        <v>61</v>
      </c>
      <c r="S18" s="23">
        <v>22.68</v>
      </c>
      <c r="T18" s="16">
        <v>122.97794</v>
      </c>
      <c r="U18" s="16" t="s">
        <v>70</v>
      </c>
      <c r="V18" s="16" t="s">
        <v>72</v>
      </c>
    </row>
    <row r="19" spans="1:22" ht="33.75" outlineLevel="1" x14ac:dyDescent="0.2">
      <c r="A19" s="19">
        <f t="shared" si="8"/>
        <v>11</v>
      </c>
      <c r="B19" s="18">
        <v>44550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5" t="s">
        <v>426</v>
      </c>
      <c r="Q19" s="24" t="s">
        <v>428</v>
      </c>
      <c r="R19" s="17" t="s">
        <v>61</v>
      </c>
      <c r="S19" s="23">
        <v>20.25</v>
      </c>
      <c r="T19" s="16">
        <v>109.68291000000001</v>
      </c>
      <c r="U19" s="16" t="s">
        <v>70</v>
      </c>
      <c r="V19" s="16" t="s">
        <v>73</v>
      </c>
    </row>
    <row r="20" spans="1:22" ht="33.75" outlineLevel="1" x14ac:dyDescent="0.2">
      <c r="A20" s="19">
        <f t="shared" si="8"/>
        <v>12</v>
      </c>
      <c r="B20" s="18">
        <v>44550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5" t="s">
        <v>426</v>
      </c>
      <c r="Q20" s="24" t="s">
        <v>429</v>
      </c>
      <c r="R20" s="17" t="s">
        <v>61</v>
      </c>
      <c r="S20" s="23">
        <v>1065.056</v>
      </c>
      <c r="T20" s="16">
        <v>5759.14995</v>
      </c>
      <c r="U20" s="16" t="s">
        <v>70</v>
      </c>
      <c r="V20" s="16" t="s">
        <v>74</v>
      </c>
    </row>
    <row r="21" spans="1:22" ht="33.75" outlineLevel="1" x14ac:dyDescent="0.2">
      <c r="A21" s="19">
        <f t="shared" si="8"/>
        <v>13</v>
      </c>
      <c r="B21" s="18">
        <v>44550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5" t="s">
        <v>426</v>
      </c>
      <c r="Q21" s="24" t="s">
        <v>427</v>
      </c>
      <c r="R21" s="17" t="s">
        <v>61</v>
      </c>
      <c r="S21" s="23">
        <v>21788.391</v>
      </c>
      <c r="T21" s="16">
        <v>115778.45487</v>
      </c>
      <c r="U21" s="16" t="s">
        <v>70</v>
      </c>
      <c r="V21" s="16" t="s">
        <v>75</v>
      </c>
    </row>
    <row r="22" spans="1:22" ht="33.75" outlineLevel="1" x14ac:dyDescent="0.2">
      <c r="A22" s="19">
        <f t="shared" si="8"/>
        <v>14</v>
      </c>
      <c r="B22" s="18">
        <v>44550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5" t="s">
        <v>426</v>
      </c>
      <c r="Q22" s="24" t="s">
        <v>428</v>
      </c>
      <c r="R22" s="17" t="s">
        <v>61</v>
      </c>
      <c r="S22" s="23">
        <v>253.92</v>
      </c>
      <c r="T22" s="16">
        <v>1375.3424399999999</v>
      </c>
      <c r="U22" s="16" t="s">
        <v>70</v>
      </c>
      <c r="V22" s="16" t="s">
        <v>76</v>
      </c>
    </row>
    <row r="23" spans="1:22" ht="33.75" outlineLevel="1" x14ac:dyDescent="0.2">
      <c r="A23" s="19">
        <f t="shared" si="8"/>
        <v>15</v>
      </c>
      <c r="B23" s="18">
        <v>44550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5" t="s">
        <v>426</v>
      </c>
      <c r="Q23" s="24" t="s">
        <v>428</v>
      </c>
      <c r="R23" s="17" t="s">
        <v>61</v>
      </c>
      <c r="S23" s="23">
        <v>141.9</v>
      </c>
      <c r="T23" s="16">
        <v>769.42550000000006</v>
      </c>
      <c r="U23" s="16" t="s">
        <v>70</v>
      </c>
      <c r="V23" s="16" t="s">
        <v>77</v>
      </c>
    </row>
    <row r="24" spans="1:22" ht="33.75" outlineLevel="1" x14ac:dyDescent="0.2">
      <c r="A24" s="19">
        <f t="shared" si="8"/>
        <v>16</v>
      </c>
      <c r="B24" s="18">
        <v>44543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5" t="s">
        <v>434</v>
      </c>
      <c r="Q24" s="24" t="s">
        <v>435</v>
      </c>
      <c r="R24" s="17" t="s">
        <v>59</v>
      </c>
      <c r="S24" s="23">
        <v>0.73</v>
      </c>
      <c r="T24" s="16">
        <v>142.43763000000001</v>
      </c>
      <c r="U24" s="16" t="s">
        <v>84</v>
      </c>
      <c r="V24" s="16" t="s">
        <v>85</v>
      </c>
    </row>
    <row r="25" spans="1:22" ht="33.75" outlineLevel="1" x14ac:dyDescent="0.2">
      <c r="A25" s="19">
        <f t="shared" si="8"/>
        <v>17</v>
      </c>
      <c r="B25" s="18">
        <v>44544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5" t="s">
        <v>436</v>
      </c>
      <c r="Q25" s="24" t="s">
        <v>437</v>
      </c>
      <c r="R25" s="17" t="s">
        <v>59</v>
      </c>
      <c r="S25" s="23">
        <v>0.75</v>
      </c>
      <c r="T25" s="16">
        <v>92.441249999999997</v>
      </c>
      <c r="U25" s="16" t="s">
        <v>415</v>
      </c>
      <c r="V25" s="16" t="s">
        <v>86</v>
      </c>
    </row>
    <row r="26" spans="1:22" ht="33.75" outlineLevel="1" x14ac:dyDescent="0.2">
      <c r="A26" s="19">
        <f t="shared" si="8"/>
        <v>18</v>
      </c>
      <c r="B26" s="18">
        <v>44545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  <c r="P26" s="15" t="s">
        <v>444</v>
      </c>
      <c r="Q26" s="24" t="s">
        <v>445</v>
      </c>
      <c r="R26" s="17" t="s">
        <v>59</v>
      </c>
      <c r="S26" s="23">
        <v>0.73</v>
      </c>
      <c r="T26" s="16">
        <v>1006.8452</v>
      </c>
      <c r="U26" s="16" t="s">
        <v>91</v>
      </c>
      <c r="V26" s="16" t="s">
        <v>92</v>
      </c>
    </row>
    <row r="27" spans="1:22" ht="33.75" outlineLevel="1" x14ac:dyDescent="0.2">
      <c r="A27" s="19">
        <f t="shared" si="8"/>
        <v>19</v>
      </c>
      <c r="B27" s="18">
        <v>44554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0</v>
      </c>
      <c r="O27" s="12">
        <v>0</v>
      </c>
      <c r="P27" s="15" t="s">
        <v>450</v>
      </c>
      <c r="Q27" s="24" t="s">
        <v>451</v>
      </c>
      <c r="R27" s="17" t="s">
        <v>59</v>
      </c>
      <c r="S27" s="23">
        <v>1</v>
      </c>
      <c r="T27" s="16">
        <v>2000</v>
      </c>
      <c r="U27" s="16" t="s">
        <v>97</v>
      </c>
      <c r="V27" s="16" t="s">
        <v>209</v>
      </c>
    </row>
    <row r="28" spans="1:22" ht="67.5" outlineLevel="1" x14ac:dyDescent="0.2">
      <c r="A28" s="19">
        <f t="shared" si="8"/>
        <v>20</v>
      </c>
      <c r="B28" s="18">
        <v>44550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5" t="s">
        <v>452</v>
      </c>
      <c r="Q28" s="24" t="s">
        <v>453</v>
      </c>
      <c r="R28" s="17" t="s">
        <v>59</v>
      </c>
      <c r="S28" s="23">
        <v>0.3</v>
      </c>
      <c r="T28" s="16">
        <v>296.69297</v>
      </c>
      <c r="U28" s="16" t="s">
        <v>98</v>
      </c>
      <c r="V28" s="16" t="s">
        <v>187</v>
      </c>
    </row>
    <row r="29" spans="1:22" ht="33.75" outlineLevel="1" x14ac:dyDescent="0.2">
      <c r="A29" s="19">
        <f t="shared" si="8"/>
        <v>21</v>
      </c>
      <c r="B29" s="18">
        <v>44545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5" t="s">
        <v>456</v>
      </c>
      <c r="Q29" s="24" t="s">
        <v>457</v>
      </c>
      <c r="R29" s="17" t="s">
        <v>59</v>
      </c>
      <c r="S29" s="23">
        <v>0.73</v>
      </c>
      <c r="T29" s="16">
        <v>1544.1941899999999</v>
      </c>
      <c r="U29" s="16" t="s">
        <v>100</v>
      </c>
      <c r="V29" s="16" t="s">
        <v>101</v>
      </c>
    </row>
    <row r="30" spans="1:22" ht="33.75" outlineLevel="1" x14ac:dyDescent="0.2">
      <c r="A30" s="19">
        <f t="shared" si="8"/>
        <v>22</v>
      </c>
      <c r="B30" s="18">
        <v>44559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15" t="s">
        <v>458</v>
      </c>
      <c r="Q30" s="24" t="s">
        <v>459</v>
      </c>
      <c r="R30" s="17" t="s">
        <v>59</v>
      </c>
      <c r="S30" s="23">
        <v>0.62</v>
      </c>
      <c r="T30" s="16">
        <v>3934.0307600000001</v>
      </c>
      <c r="U30" s="16" t="s">
        <v>102</v>
      </c>
      <c r="V30" s="16" t="s">
        <v>103</v>
      </c>
    </row>
    <row r="31" spans="1:22" ht="33.75" outlineLevel="1" x14ac:dyDescent="0.2">
      <c r="A31" s="19">
        <f t="shared" si="8"/>
        <v>23</v>
      </c>
      <c r="B31" s="18">
        <v>44558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>
        <v>0</v>
      </c>
      <c r="P31" s="15" t="s">
        <v>436</v>
      </c>
      <c r="Q31" s="24" t="s">
        <v>460</v>
      </c>
      <c r="R31" s="17" t="s">
        <v>59</v>
      </c>
      <c r="S31" s="23">
        <v>0.77600000000000002</v>
      </c>
      <c r="T31" s="16">
        <v>184.20021</v>
      </c>
      <c r="U31" s="16" t="s">
        <v>104</v>
      </c>
      <c r="V31" s="16" t="s">
        <v>105</v>
      </c>
    </row>
    <row r="32" spans="1:22" ht="33.75" outlineLevel="1" x14ac:dyDescent="0.2">
      <c r="A32" s="19">
        <f t="shared" si="8"/>
        <v>24</v>
      </c>
      <c r="B32" s="18">
        <v>44552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5" t="s">
        <v>461</v>
      </c>
      <c r="Q32" s="24" t="s">
        <v>462</v>
      </c>
      <c r="R32" s="17" t="s">
        <v>59</v>
      </c>
      <c r="S32" s="23">
        <v>0.872</v>
      </c>
      <c r="T32" s="16">
        <v>127.39306000000001</v>
      </c>
      <c r="U32" s="16" t="s">
        <v>353</v>
      </c>
      <c r="V32" s="16" t="s">
        <v>106</v>
      </c>
    </row>
    <row r="33" spans="1:22" ht="22.5" outlineLevel="1" x14ac:dyDescent="0.2">
      <c r="A33" s="19">
        <f t="shared" si="8"/>
        <v>25</v>
      </c>
      <c r="B33" s="18">
        <v>44554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5" t="s">
        <v>463</v>
      </c>
      <c r="Q33" s="24" t="s">
        <v>464</v>
      </c>
      <c r="R33" s="17" t="s">
        <v>59</v>
      </c>
      <c r="S33" s="23">
        <v>0.73</v>
      </c>
      <c r="T33" s="16">
        <v>263.52999999999997</v>
      </c>
      <c r="U33" s="16" t="s">
        <v>107</v>
      </c>
      <c r="V33" s="16" t="s">
        <v>108</v>
      </c>
    </row>
    <row r="34" spans="1:22" ht="22.5" outlineLevel="1" x14ac:dyDescent="0.2">
      <c r="A34" s="19">
        <f t="shared" si="8"/>
        <v>26</v>
      </c>
      <c r="B34" s="18">
        <v>44547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5" t="s">
        <v>235</v>
      </c>
      <c r="Q34" s="24" t="s">
        <v>686</v>
      </c>
      <c r="R34" s="17" t="s">
        <v>236</v>
      </c>
      <c r="S34" s="23">
        <v>0.44</v>
      </c>
      <c r="T34" s="16">
        <v>3.23136</v>
      </c>
      <c r="U34" s="16" t="s">
        <v>234</v>
      </c>
      <c r="V34" s="16" t="s">
        <v>237</v>
      </c>
    </row>
    <row r="35" spans="1:22" ht="33.75" outlineLevel="1" x14ac:dyDescent="0.2">
      <c r="A35" s="19">
        <f t="shared" si="8"/>
        <v>27</v>
      </c>
      <c r="B35" s="18">
        <v>44551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1</v>
      </c>
      <c r="P35" s="15" t="s">
        <v>239</v>
      </c>
      <c r="Q35" s="24" t="s">
        <v>687</v>
      </c>
      <c r="R35" s="17" t="s">
        <v>236</v>
      </c>
      <c r="S35" s="23">
        <v>1</v>
      </c>
      <c r="T35" s="16">
        <v>1.6146</v>
      </c>
      <c r="U35" s="16" t="s">
        <v>238</v>
      </c>
      <c r="V35" s="16" t="s">
        <v>240</v>
      </c>
    </row>
    <row r="36" spans="1:22" ht="33.75" outlineLevel="1" x14ac:dyDescent="0.2">
      <c r="A36" s="19">
        <f t="shared" si="8"/>
        <v>28</v>
      </c>
      <c r="B36" s="18">
        <v>44551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</v>
      </c>
      <c r="P36" s="15" t="s">
        <v>239</v>
      </c>
      <c r="Q36" s="24" t="s">
        <v>688</v>
      </c>
      <c r="R36" s="17" t="s">
        <v>236</v>
      </c>
      <c r="S36" s="23">
        <v>1</v>
      </c>
      <c r="T36" s="16">
        <v>1.9350400000000001</v>
      </c>
      <c r="U36" s="16" t="s">
        <v>238</v>
      </c>
      <c r="V36" s="16" t="s">
        <v>241</v>
      </c>
    </row>
    <row r="37" spans="1:22" ht="33.75" outlineLevel="1" x14ac:dyDescent="0.2">
      <c r="A37" s="19">
        <f t="shared" si="8"/>
        <v>29</v>
      </c>
      <c r="B37" s="18">
        <v>44551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5" t="s">
        <v>243</v>
      </c>
      <c r="Q37" s="24" t="s">
        <v>689</v>
      </c>
      <c r="R37" s="17" t="s">
        <v>236</v>
      </c>
      <c r="S37" s="23">
        <v>0.44</v>
      </c>
      <c r="T37" s="16">
        <v>20.82131</v>
      </c>
      <c r="U37" s="16" t="s">
        <v>242</v>
      </c>
      <c r="V37" s="16" t="s">
        <v>244</v>
      </c>
    </row>
    <row r="38" spans="1:22" ht="22.5" outlineLevel="1" x14ac:dyDescent="0.2">
      <c r="A38" s="19">
        <f t="shared" si="8"/>
        <v>30</v>
      </c>
      <c r="B38" s="18">
        <v>44557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5" t="s">
        <v>251</v>
      </c>
      <c r="Q38" s="24" t="s">
        <v>690</v>
      </c>
      <c r="R38" s="17" t="s">
        <v>236</v>
      </c>
      <c r="S38" s="23">
        <v>1</v>
      </c>
      <c r="T38" s="16">
        <v>8.1739999999999995</v>
      </c>
      <c r="U38" s="16" t="s">
        <v>252</v>
      </c>
      <c r="V38" s="16" t="s">
        <v>253</v>
      </c>
    </row>
    <row r="39" spans="1:22" ht="33.75" outlineLevel="1" x14ac:dyDescent="0.2">
      <c r="A39" s="19">
        <f t="shared" si="8"/>
        <v>31</v>
      </c>
      <c r="B39" s="18">
        <v>44559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</v>
      </c>
      <c r="P39" s="15" t="s">
        <v>239</v>
      </c>
      <c r="Q39" s="24" t="s">
        <v>691</v>
      </c>
      <c r="R39" s="17" t="s">
        <v>236</v>
      </c>
      <c r="S39" s="23">
        <v>0.75</v>
      </c>
      <c r="T39" s="16">
        <v>0.56247000000000003</v>
      </c>
      <c r="U39" s="16" t="s">
        <v>238</v>
      </c>
      <c r="V39" s="16" t="s">
        <v>257</v>
      </c>
    </row>
    <row r="40" spans="1:22" ht="33.75" outlineLevel="1" x14ac:dyDescent="0.2">
      <c r="A40" s="19">
        <f t="shared" si="8"/>
        <v>32</v>
      </c>
      <c r="B40" s="18">
        <v>44537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5" t="s">
        <v>573</v>
      </c>
      <c r="Q40" s="24" t="s">
        <v>574</v>
      </c>
      <c r="R40" s="17" t="s">
        <v>59</v>
      </c>
      <c r="S40" s="23">
        <v>0.8</v>
      </c>
      <c r="T40" s="16">
        <v>3.2</v>
      </c>
      <c r="U40" s="16" t="s">
        <v>264</v>
      </c>
      <c r="V40" s="16" t="s">
        <v>265</v>
      </c>
    </row>
    <row r="41" spans="1:22" ht="56.25" outlineLevel="1" x14ac:dyDescent="0.2">
      <c r="A41" s="19">
        <f t="shared" si="8"/>
        <v>33</v>
      </c>
      <c r="B41" s="18">
        <v>44536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5" t="s">
        <v>582</v>
      </c>
      <c r="Q41" s="24" t="s">
        <v>583</v>
      </c>
      <c r="R41" s="17" t="s">
        <v>236</v>
      </c>
      <c r="S41" s="23">
        <v>0.77</v>
      </c>
      <c r="T41" s="16">
        <v>12.936</v>
      </c>
      <c r="U41" s="16" t="s">
        <v>274</v>
      </c>
      <c r="V41" s="16" t="s">
        <v>275</v>
      </c>
    </row>
    <row r="42" spans="1:22" ht="33.75" outlineLevel="1" x14ac:dyDescent="0.2">
      <c r="A42" s="19">
        <f t="shared" si="8"/>
        <v>34</v>
      </c>
      <c r="B42" s="18">
        <v>44537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5" t="s">
        <v>586</v>
      </c>
      <c r="Q42" s="24" t="s">
        <v>587</v>
      </c>
      <c r="R42" s="17" t="s">
        <v>236</v>
      </c>
      <c r="S42" s="23">
        <v>0.9</v>
      </c>
      <c r="T42" s="16">
        <v>3.5991</v>
      </c>
      <c r="U42" s="16" t="s">
        <v>278</v>
      </c>
      <c r="V42" s="16" t="s">
        <v>279</v>
      </c>
    </row>
    <row r="43" spans="1:22" ht="22.5" outlineLevel="1" x14ac:dyDescent="0.2">
      <c r="A43" s="19">
        <f t="shared" si="8"/>
        <v>35</v>
      </c>
      <c r="B43" s="18">
        <v>44544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5" t="s">
        <v>588</v>
      </c>
      <c r="Q43" s="24" t="s">
        <v>589</v>
      </c>
      <c r="R43" s="17" t="s">
        <v>236</v>
      </c>
      <c r="S43" s="23">
        <v>0.93</v>
      </c>
      <c r="T43" s="16">
        <v>9.3000000000000007</v>
      </c>
      <c r="U43" s="16" t="s">
        <v>280</v>
      </c>
      <c r="V43" s="16" t="s">
        <v>281</v>
      </c>
    </row>
    <row r="44" spans="1:22" ht="22.5" outlineLevel="1" x14ac:dyDescent="0.2">
      <c r="A44" s="19">
        <f t="shared" si="8"/>
        <v>36</v>
      </c>
      <c r="B44" s="18">
        <v>44544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  <c r="P44" s="15" t="s">
        <v>590</v>
      </c>
      <c r="Q44" s="24" t="s">
        <v>591</v>
      </c>
      <c r="R44" s="17" t="s">
        <v>236</v>
      </c>
      <c r="S44" s="23">
        <v>0.84</v>
      </c>
      <c r="T44" s="16">
        <v>16.8</v>
      </c>
      <c r="U44" s="16" t="s">
        <v>282</v>
      </c>
      <c r="V44" s="16" t="s">
        <v>283</v>
      </c>
    </row>
    <row r="45" spans="1:22" ht="22.5" outlineLevel="1" x14ac:dyDescent="0.2">
      <c r="A45" s="19">
        <f t="shared" si="8"/>
        <v>37</v>
      </c>
      <c r="B45" s="18">
        <v>44544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5" t="s">
        <v>588</v>
      </c>
      <c r="Q45" s="24" t="s">
        <v>592</v>
      </c>
      <c r="R45" s="17" t="s">
        <v>236</v>
      </c>
      <c r="S45" s="23">
        <v>0.93</v>
      </c>
      <c r="T45" s="16">
        <v>8.3699999999999992</v>
      </c>
      <c r="U45" s="16" t="s">
        <v>284</v>
      </c>
      <c r="V45" s="16" t="s">
        <v>285</v>
      </c>
    </row>
    <row r="46" spans="1:22" ht="22.5" outlineLevel="1" x14ac:dyDescent="0.2">
      <c r="A46" s="19">
        <f t="shared" si="8"/>
        <v>38</v>
      </c>
      <c r="B46" s="18">
        <v>44544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5" t="s">
        <v>588</v>
      </c>
      <c r="Q46" s="24" t="s">
        <v>589</v>
      </c>
      <c r="R46" s="17" t="s">
        <v>236</v>
      </c>
      <c r="S46" s="23">
        <v>0.93</v>
      </c>
      <c r="T46" s="16">
        <v>9.3000000000000007</v>
      </c>
      <c r="U46" s="16" t="s">
        <v>286</v>
      </c>
      <c r="V46" s="16" t="s">
        <v>287</v>
      </c>
    </row>
    <row r="47" spans="1:22" ht="22.5" outlineLevel="1" x14ac:dyDescent="0.2">
      <c r="A47" s="19">
        <f t="shared" si="8"/>
        <v>39</v>
      </c>
      <c r="B47" s="18">
        <v>44545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5" t="s">
        <v>588</v>
      </c>
      <c r="Q47" s="24" t="s">
        <v>589</v>
      </c>
      <c r="R47" s="17" t="s">
        <v>236</v>
      </c>
      <c r="S47" s="23">
        <v>0.93</v>
      </c>
      <c r="T47" s="16">
        <v>9.3000000000000007</v>
      </c>
      <c r="U47" s="16" t="s">
        <v>288</v>
      </c>
      <c r="V47" s="16" t="s">
        <v>289</v>
      </c>
    </row>
    <row r="48" spans="1:22" ht="22.5" outlineLevel="1" x14ac:dyDescent="0.2">
      <c r="A48" s="19">
        <f t="shared" si="8"/>
        <v>40</v>
      </c>
      <c r="B48" s="18">
        <v>44546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5" t="s">
        <v>593</v>
      </c>
      <c r="Q48" s="24" t="s">
        <v>594</v>
      </c>
      <c r="R48" s="17" t="s">
        <v>236</v>
      </c>
      <c r="S48" s="23">
        <v>0.76</v>
      </c>
      <c r="T48" s="16">
        <v>4.3548</v>
      </c>
      <c r="U48" s="16" t="s">
        <v>290</v>
      </c>
      <c r="V48" s="16" t="s">
        <v>291</v>
      </c>
    </row>
    <row r="49" spans="1:22" ht="22.5" outlineLevel="1" x14ac:dyDescent="0.2">
      <c r="A49" s="19">
        <f t="shared" si="8"/>
        <v>41</v>
      </c>
      <c r="B49" s="18">
        <v>44547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15" t="s">
        <v>588</v>
      </c>
      <c r="Q49" s="24" t="s">
        <v>595</v>
      </c>
      <c r="R49" s="17" t="s">
        <v>236</v>
      </c>
      <c r="S49" s="23">
        <v>0.93</v>
      </c>
      <c r="T49" s="16">
        <v>3.7014</v>
      </c>
      <c r="U49" s="16" t="s">
        <v>292</v>
      </c>
      <c r="V49" s="16" t="s">
        <v>293</v>
      </c>
    </row>
    <row r="50" spans="1:22" ht="33.75" outlineLevel="1" x14ac:dyDescent="0.2">
      <c r="A50" s="19">
        <f t="shared" si="8"/>
        <v>42</v>
      </c>
      <c r="B50" s="18">
        <v>44547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5" t="s">
        <v>588</v>
      </c>
      <c r="Q50" s="24" t="s">
        <v>596</v>
      </c>
      <c r="R50" s="17" t="s">
        <v>236</v>
      </c>
      <c r="S50" s="23">
        <v>0.93</v>
      </c>
      <c r="T50" s="16">
        <v>47.960099999999997</v>
      </c>
      <c r="U50" s="16" t="s">
        <v>294</v>
      </c>
      <c r="V50" s="16" t="s">
        <v>295</v>
      </c>
    </row>
    <row r="51" spans="1:22" ht="33.75" outlineLevel="1" x14ac:dyDescent="0.2">
      <c r="A51" s="19">
        <f t="shared" si="8"/>
        <v>43</v>
      </c>
      <c r="B51" s="18">
        <v>44547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15" t="s">
        <v>599</v>
      </c>
      <c r="Q51" s="24" t="s">
        <v>600</v>
      </c>
      <c r="R51" s="17" t="s">
        <v>236</v>
      </c>
      <c r="S51" s="23">
        <v>0.78</v>
      </c>
      <c r="T51" s="16">
        <v>20.855930000000001</v>
      </c>
      <c r="U51" s="16" t="s">
        <v>298</v>
      </c>
      <c r="V51" s="16" t="s">
        <v>299</v>
      </c>
    </row>
    <row r="52" spans="1:22" ht="22.5" outlineLevel="1" x14ac:dyDescent="0.2">
      <c r="A52" s="19">
        <f t="shared" si="8"/>
        <v>44</v>
      </c>
      <c r="B52" s="18">
        <v>44554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5" t="s">
        <v>593</v>
      </c>
      <c r="Q52" s="24" t="s">
        <v>601</v>
      </c>
      <c r="R52" s="17" t="s">
        <v>236</v>
      </c>
      <c r="S52" s="23">
        <v>0.76</v>
      </c>
      <c r="T52" s="16">
        <v>4.0521099999999999</v>
      </c>
      <c r="U52" s="16" t="s">
        <v>300</v>
      </c>
      <c r="V52" s="16" t="s">
        <v>301</v>
      </c>
    </row>
    <row r="53" spans="1:22" ht="33.75" outlineLevel="1" x14ac:dyDescent="0.2">
      <c r="A53" s="19">
        <f t="shared" si="8"/>
        <v>45</v>
      </c>
      <c r="B53" s="18">
        <v>44536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5" t="s">
        <v>604</v>
      </c>
      <c r="Q53" s="24" t="s">
        <v>605</v>
      </c>
      <c r="R53" s="17" t="s">
        <v>59</v>
      </c>
      <c r="S53" s="23">
        <v>0.7</v>
      </c>
      <c r="T53" s="16">
        <v>10.255000000000001</v>
      </c>
      <c r="U53" s="16" t="s">
        <v>304</v>
      </c>
      <c r="V53" s="16" t="s">
        <v>305</v>
      </c>
    </row>
    <row r="54" spans="1:22" ht="22.5" outlineLevel="1" x14ac:dyDescent="0.2">
      <c r="A54" s="19">
        <f t="shared" si="8"/>
        <v>46</v>
      </c>
      <c r="B54" s="18">
        <v>44552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</v>
      </c>
      <c r="P54" s="15" t="s">
        <v>610</v>
      </c>
      <c r="Q54" s="24" t="s">
        <v>611</v>
      </c>
      <c r="R54" s="17" t="s">
        <v>59</v>
      </c>
      <c r="S54" s="23">
        <v>0.7</v>
      </c>
      <c r="T54" s="16">
        <v>5.6</v>
      </c>
      <c r="U54" s="16" t="s">
        <v>308</v>
      </c>
      <c r="V54" s="16" t="s">
        <v>309</v>
      </c>
    </row>
    <row r="55" spans="1:22" ht="22.5" outlineLevel="1" x14ac:dyDescent="0.2">
      <c r="A55" s="19">
        <f t="shared" si="8"/>
        <v>47</v>
      </c>
      <c r="B55" s="18">
        <v>44531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5" t="s">
        <v>610</v>
      </c>
      <c r="Q55" s="24" t="s">
        <v>612</v>
      </c>
      <c r="R55" s="17" t="s">
        <v>59</v>
      </c>
      <c r="S55" s="23">
        <v>0.7</v>
      </c>
      <c r="T55" s="16">
        <v>3.6680000000000001</v>
      </c>
      <c r="U55" s="16" t="s">
        <v>310</v>
      </c>
      <c r="V55" s="16" t="s">
        <v>311</v>
      </c>
    </row>
    <row r="56" spans="1:22" ht="33.75" outlineLevel="1" x14ac:dyDescent="0.2">
      <c r="A56" s="19">
        <f t="shared" si="8"/>
        <v>48</v>
      </c>
      <c r="B56" s="18">
        <v>44536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</v>
      </c>
      <c r="P56" s="15" t="s">
        <v>613</v>
      </c>
      <c r="Q56" s="24" t="s">
        <v>614</v>
      </c>
      <c r="R56" s="17" t="s">
        <v>59</v>
      </c>
      <c r="S56" s="23">
        <v>0.7</v>
      </c>
      <c r="T56" s="16">
        <v>40.152999999999999</v>
      </c>
      <c r="U56" s="16" t="s">
        <v>312</v>
      </c>
      <c r="V56" s="16" t="s">
        <v>313</v>
      </c>
    </row>
    <row r="57" spans="1:22" ht="33.75" outlineLevel="1" x14ac:dyDescent="0.2">
      <c r="A57" s="19">
        <f t="shared" si="8"/>
        <v>49</v>
      </c>
      <c r="B57" s="18">
        <v>44554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5" t="s">
        <v>333</v>
      </c>
      <c r="Q57" s="24" t="s">
        <v>692</v>
      </c>
      <c r="R57" s="17" t="s">
        <v>236</v>
      </c>
      <c r="S57" s="23">
        <v>1</v>
      </c>
      <c r="T57" s="16">
        <v>47.95</v>
      </c>
      <c r="U57" s="16" t="s">
        <v>334</v>
      </c>
      <c r="V57" s="16" t="s">
        <v>335</v>
      </c>
    </row>
    <row r="58" spans="1:22" ht="33.75" outlineLevel="1" x14ac:dyDescent="0.2">
      <c r="A58" s="19">
        <f t="shared" si="8"/>
        <v>50</v>
      </c>
      <c r="B58" s="18" t="s">
        <v>162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0</v>
      </c>
      <c r="P58" s="15" t="s">
        <v>621</v>
      </c>
      <c r="Q58" s="24" t="s">
        <v>622</v>
      </c>
      <c r="R58" s="17" t="s">
        <v>59</v>
      </c>
      <c r="S58" s="23">
        <v>0.879</v>
      </c>
      <c r="T58" s="16">
        <v>22.24868</v>
      </c>
      <c r="U58" s="16" t="s">
        <v>343</v>
      </c>
      <c r="V58" s="16" t="s">
        <v>344</v>
      </c>
    </row>
    <row r="59" spans="1:22" ht="33.75" outlineLevel="1" x14ac:dyDescent="0.2">
      <c r="A59" s="19">
        <f t="shared" si="8"/>
        <v>51</v>
      </c>
      <c r="B59" s="18" t="s">
        <v>162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2">
        <v>0</v>
      </c>
      <c r="P59" s="15" t="s">
        <v>623</v>
      </c>
      <c r="Q59" s="24" t="s">
        <v>624</v>
      </c>
      <c r="R59" s="17" t="s">
        <v>59</v>
      </c>
      <c r="S59" s="23">
        <v>0.77600000000000002</v>
      </c>
      <c r="T59" s="16">
        <v>18.357790000000001</v>
      </c>
      <c r="U59" s="16" t="s">
        <v>345</v>
      </c>
      <c r="V59" s="16" t="s">
        <v>346</v>
      </c>
    </row>
    <row r="60" spans="1:22" ht="22.5" outlineLevel="1" x14ac:dyDescent="0.2">
      <c r="A60" s="19">
        <f t="shared" si="8"/>
        <v>52</v>
      </c>
      <c r="B60" s="18" t="s">
        <v>197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</v>
      </c>
      <c r="P60" s="15" t="s">
        <v>627</v>
      </c>
      <c r="Q60" s="24" t="s">
        <v>628</v>
      </c>
      <c r="R60" s="17" t="s">
        <v>59</v>
      </c>
      <c r="S60" s="23">
        <v>0.86899999999999999</v>
      </c>
      <c r="T60" s="16">
        <v>7.98109</v>
      </c>
      <c r="U60" s="16" t="s">
        <v>349</v>
      </c>
      <c r="V60" s="16" t="s">
        <v>350</v>
      </c>
    </row>
    <row r="61" spans="1:22" ht="56.25" outlineLevel="1" x14ac:dyDescent="0.2">
      <c r="A61" s="19">
        <f t="shared" si="8"/>
        <v>53</v>
      </c>
      <c r="B61" s="18">
        <v>44551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0</v>
      </c>
      <c r="P61" s="15" t="s">
        <v>679</v>
      </c>
      <c r="Q61" s="24" t="s">
        <v>591</v>
      </c>
      <c r="R61" s="17" t="s">
        <v>236</v>
      </c>
      <c r="S61" s="23">
        <v>0.7</v>
      </c>
      <c r="T61" s="16">
        <v>14</v>
      </c>
      <c r="U61" s="16" t="s">
        <v>378</v>
      </c>
      <c r="V61" s="16" t="s">
        <v>408</v>
      </c>
    </row>
    <row r="62" spans="1:22" ht="33.75" outlineLevel="1" x14ac:dyDescent="0.2">
      <c r="A62" s="19">
        <f t="shared" si="8"/>
        <v>54</v>
      </c>
      <c r="B62" s="18">
        <v>44530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1</v>
      </c>
      <c r="P62" s="15" t="s">
        <v>682</v>
      </c>
      <c r="Q62" s="24" t="s">
        <v>683</v>
      </c>
      <c r="R62" s="17" t="s">
        <v>236</v>
      </c>
      <c r="S62" s="23">
        <v>0.79</v>
      </c>
      <c r="T62" s="16">
        <v>3.95</v>
      </c>
      <c r="U62" s="16" t="s">
        <v>410</v>
      </c>
      <c r="V62" s="16" t="s">
        <v>411</v>
      </c>
    </row>
    <row r="63" spans="1:22" ht="90" outlineLevel="1" x14ac:dyDescent="0.2">
      <c r="A63" s="19">
        <f t="shared" si="8"/>
        <v>55</v>
      </c>
      <c r="B63" s="18">
        <v>44525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</v>
      </c>
      <c r="O63" s="12">
        <v>0</v>
      </c>
      <c r="P63" s="15" t="s">
        <v>684</v>
      </c>
      <c r="Q63" s="24" t="s">
        <v>685</v>
      </c>
      <c r="R63" s="17" t="s">
        <v>236</v>
      </c>
      <c r="S63" s="23">
        <v>0.64</v>
      </c>
      <c r="T63" s="16">
        <v>14.65856</v>
      </c>
      <c r="U63" s="16" t="s">
        <v>412</v>
      </c>
      <c r="V63" s="16" t="s">
        <v>413</v>
      </c>
    </row>
    <row r="64" spans="1:22" ht="22.5" outlineLevel="1" x14ac:dyDescent="0.2">
      <c r="A64" s="19">
        <f t="shared" si="8"/>
        <v>56</v>
      </c>
      <c r="B64" s="18" t="s">
        <v>116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</v>
      </c>
      <c r="O64" s="12">
        <v>0</v>
      </c>
      <c r="P64" s="15" t="s">
        <v>473</v>
      </c>
      <c r="Q64" s="24" t="s">
        <v>474</v>
      </c>
      <c r="R64" s="17" t="s">
        <v>59</v>
      </c>
      <c r="S64" s="23">
        <v>2.19</v>
      </c>
      <c r="T64" s="16">
        <v>0.89059999999999995</v>
      </c>
      <c r="U64" s="16" t="s">
        <v>117</v>
      </c>
      <c r="V64" s="16" t="s">
        <v>118</v>
      </c>
    </row>
    <row r="65" spans="1:22" ht="22.5" outlineLevel="1" x14ac:dyDescent="0.2">
      <c r="A65" s="19">
        <f t="shared" si="8"/>
        <v>57</v>
      </c>
      <c r="B65" s="18" t="s">
        <v>116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0</v>
      </c>
      <c r="P65" s="15" t="s">
        <v>475</v>
      </c>
      <c r="Q65" s="24" t="s">
        <v>476</v>
      </c>
      <c r="R65" s="17" t="s">
        <v>59</v>
      </c>
      <c r="S65" s="23">
        <v>0.73</v>
      </c>
      <c r="T65" s="16">
        <v>1.46</v>
      </c>
      <c r="U65" s="16" t="s">
        <v>119</v>
      </c>
      <c r="V65" s="16" t="s">
        <v>58</v>
      </c>
    </row>
    <row r="66" spans="1:22" ht="45" outlineLevel="1" x14ac:dyDescent="0.2">
      <c r="A66" s="19">
        <f t="shared" si="8"/>
        <v>58</v>
      </c>
      <c r="B66" s="18" t="s">
        <v>123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0</v>
      </c>
      <c r="P66" s="15" t="s">
        <v>483</v>
      </c>
      <c r="Q66" s="24" t="s">
        <v>484</v>
      </c>
      <c r="R66" s="17" t="s">
        <v>59</v>
      </c>
      <c r="S66" s="23">
        <v>0.8</v>
      </c>
      <c r="T66" s="16">
        <v>73.599999999999994</v>
      </c>
      <c r="U66" s="16" t="s">
        <v>126</v>
      </c>
      <c r="V66" s="16" t="s">
        <v>127</v>
      </c>
    </row>
    <row r="67" spans="1:22" ht="22.5" outlineLevel="1" x14ac:dyDescent="0.2">
      <c r="A67" s="19">
        <f t="shared" si="8"/>
        <v>59</v>
      </c>
      <c r="B67" s="18" t="s">
        <v>128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5" t="s">
        <v>485</v>
      </c>
      <c r="Q67" s="24" t="s">
        <v>486</v>
      </c>
      <c r="R67" s="17" t="s">
        <v>59</v>
      </c>
      <c r="S67" s="23">
        <v>0.73</v>
      </c>
      <c r="T67" s="16">
        <v>14.6</v>
      </c>
      <c r="U67" s="16" t="s">
        <v>129</v>
      </c>
      <c r="V67" s="16" t="s">
        <v>130</v>
      </c>
    </row>
    <row r="68" spans="1:22" ht="45" outlineLevel="1" x14ac:dyDescent="0.2">
      <c r="A68" s="19">
        <f t="shared" si="8"/>
        <v>60</v>
      </c>
      <c r="B68" s="18" t="s">
        <v>128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</v>
      </c>
      <c r="O68" s="12">
        <v>0</v>
      </c>
      <c r="P68" s="15" t="s">
        <v>489</v>
      </c>
      <c r="Q68" s="24" t="s">
        <v>490</v>
      </c>
      <c r="R68" s="17" t="s">
        <v>59</v>
      </c>
      <c r="S68" s="23">
        <v>0.73</v>
      </c>
      <c r="T68" s="16">
        <v>65.7</v>
      </c>
      <c r="U68" s="16" t="s">
        <v>133</v>
      </c>
      <c r="V68" s="16" t="s">
        <v>134</v>
      </c>
    </row>
    <row r="69" spans="1:22" ht="22.5" outlineLevel="1" x14ac:dyDescent="0.2">
      <c r="A69" s="19">
        <f t="shared" si="8"/>
        <v>61</v>
      </c>
      <c r="B69" s="18" t="s">
        <v>140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</v>
      </c>
      <c r="O69" s="12">
        <v>0</v>
      </c>
      <c r="P69" s="15" t="s">
        <v>494</v>
      </c>
      <c r="Q69" s="24" t="s">
        <v>495</v>
      </c>
      <c r="R69" s="17" t="s">
        <v>59</v>
      </c>
      <c r="S69" s="23">
        <v>0.73</v>
      </c>
      <c r="T69" s="16">
        <v>72.27</v>
      </c>
      <c r="U69" s="16" t="s">
        <v>141</v>
      </c>
      <c r="V69" s="16" t="s">
        <v>142</v>
      </c>
    </row>
    <row r="70" spans="1:22" ht="22.5" outlineLevel="1" x14ac:dyDescent="0.2">
      <c r="A70" s="19">
        <f t="shared" si="8"/>
        <v>62</v>
      </c>
      <c r="B70" s="18" t="s">
        <v>140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15" t="s">
        <v>496</v>
      </c>
      <c r="Q70" s="24" t="s">
        <v>495</v>
      </c>
      <c r="R70" s="17" t="s">
        <v>59</v>
      </c>
      <c r="S70" s="23">
        <v>0.75</v>
      </c>
      <c r="T70" s="16">
        <v>74.25</v>
      </c>
      <c r="U70" s="16" t="s">
        <v>143</v>
      </c>
      <c r="V70" s="16" t="s">
        <v>144</v>
      </c>
    </row>
    <row r="71" spans="1:22" ht="33.75" outlineLevel="1" x14ac:dyDescent="0.2">
      <c r="A71" s="19">
        <f t="shared" si="8"/>
        <v>63</v>
      </c>
      <c r="B71" s="18" t="s">
        <v>140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0</v>
      </c>
      <c r="P71" s="15" t="s">
        <v>497</v>
      </c>
      <c r="Q71" s="24" t="s">
        <v>498</v>
      </c>
      <c r="R71" s="17" t="s">
        <v>59</v>
      </c>
      <c r="S71" s="23">
        <v>0.8</v>
      </c>
      <c r="T71" s="16">
        <v>75.08</v>
      </c>
      <c r="U71" s="16" t="s">
        <v>145</v>
      </c>
      <c r="V71" s="16" t="s">
        <v>146</v>
      </c>
    </row>
    <row r="72" spans="1:22" ht="45" outlineLevel="1" x14ac:dyDescent="0.2">
      <c r="A72" s="19">
        <f t="shared" si="8"/>
        <v>64</v>
      </c>
      <c r="B72" s="18" t="s">
        <v>147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5" t="s">
        <v>499</v>
      </c>
      <c r="Q72" s="24" t="s">
        <v>500</v>
      </c>
      <c r="R72" s="17" t="s">
        <v>59</v>
      </c>
      <c r="S72" s="23">
        <v>0.73</v>
      </c>
      <c r="T72" s="16">
        <v>19.71</v>
      </c>
      <c r="U72" s="16" t="s">
        <v>148</v>
      </c>
      <c r="V72" s="16" t="s">
        <v>149</v>
      </c>
    </row>
    <row r="73" spans="1:22" ht="22.5" outlineLevel="1" x14ac:dyDescent="0.2">
      <c r="A73" s="19">
        <f t="shared" si="8"/>
        <v>65</v>
      </c>
      <c r="B73" s="18" t="s">
        <v>151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0</v>
      </c>
      <c r="P73" s="15" t="s">
        <v>505</v>
      </c>
      <c r="Q73" s="24" t="s">
        <v>506</v>
      </c>
      <c r="R73" s="17" t="s">
        <v>59</v>
      </c>
      <c r="S73" s="23">
        <v>0.73</v>
      </c>
      <c r="T73" s="16">
        <v>13.14</v>
      </c>
      <c r="U73" s="16" t="s">
        <v>154</v>
      </c>
      <c r="V73" s="16" t="s">
        <v>155</v>
      </c>
    </row>
    <row r="74" spans="1:22" ht="45" outlineLevel="1" x14ac:dyDescent="0.2">
      <c r="A74" s="19">
        <f t="shared" si="8"/>
        <v>66</v>
      </c>
      <c r="B74" s="18" t="s">
        <v>158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15" t="s">
        <v>509</v>
      </c>
      <c r="Q74" s="24" t="s">
        <v>490</v>
      </c>
      <c r="R74" s="17" t="s">
        <v>59</v>
      </c>
      <c r="S74" s="23">
        <v>0.73</v>
      </c>
      <c r="T74" s="16">
        <v>65.7</v>
      </c>
      <c r="U74" s="16" t="s">
        <v>133</v>
      </c>
      <c r="V74" s="16" t="s">
        <v>159</v>
      </c>
    </row>
    <row r="75" spans="1:22" ht="33.75" outlineLevel="1" x14ac:dyDescent="0.2">
      <c r="A75" s="19">
        <f t="shared" ref="A75:A154" si="9">A74+1</f>
        <v>67</v>
      </c>
      <c r="B75" s="18" t="s">
        <v>158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0</v>
      </c>
      <c r="P75" s="15" t="s">
        <v>510</v>
      </c>
      <c r="Q75" s="24" t="s">
        <v>511</v>
      </c>
      <c r="R75" s="17" t="s">
        <v>59</v>
      </c>
      <c r="S75" s="23">
        <v>1</v>
      </c>
      <c r="T75" s="16">
        <v>30</v>
      </c>
      <c r="U75" s="16" t="s">
        <v>160</v>
      </c>
      <c r="V75" s="16" t="s">
        <v>161</v>
      </c>
    </row>
    <row r="76" spans="1:22" ht="22.5" outlineLevel="1" x14ac:dyDescent="0.2">
      <c r="A76" s="19">
        <f t="shared" si="9"/>
        <v>68</v>
      </c>
      <c r="B76" s="18" t="s">
        <v>162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5" t="s">
        <v>512</v>
      </c>
      <c r="Q76" s="24" t="s">
        <v>490</v>
      </c>
      <c r="R76" s="17" t="s">
        <v>59</v>
      </c>
      <c r="S76" s="23">
        <v>0.73</v>
      </c>
      <c r="T76" s="16">
        <v>65.7</v>
      </c>
      <c r="U76" s="16" t="s">
        <v>163</v>
      </c>
      <c r="V76" s="16" t="s">
        <v>164</v>
      </c>
    </row>
    <row r="77" spans="1:22" ht="33.75" outlineLevel="1" x14ac:dyDescent="0.2">
      <c r="A77" s="19">
        <f t="shared" si="9"/>
        <v>69</v>
      </c>
      <c r="B77" s="18" t="s">
        <v>165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  <c r="O77" s="12">
        <v>0</v>
      </c>
      <c r="P77" s="15" t="s">
        <v>516</v>
      </c>
      <c r="Q77" s="24" t="s">
        <v>517</v>
      </c>
      <c r="R77" s="17" t="s">
        <v>59</v>
      </c>
      <c r="S77" s="23">
        <v>0.73</v>
      </c>
      <c r="T77" s="16">
        <v>58.4</v>
      </c>
      <c r="U77" s="16" t="s">
        <v>169</v>
      </c>
      <c r="V77" s="16" t="s">
        <v>170</v>
      </c>
    </row>
    <row r="78" spans="1:22" ht="33.75" outlineLevel="1" x14ac:dyDescent="0.2">
      <c r="A78" s="19">
        <f t="shared" si="9"/>
        <v>70</v>
      </c>
      <c r="B78" s="18" t="s">
        <v>165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15" t="s">
        <v>516</v>
      </c>
      <c r="Q78" s="24" t="s">
        <v>518</v>
      </c>
      <c r="R78" s="17" t="s">
        <v>59</v>
      </c>
      <c r="S78" s="23">
        <v>0.73</v>
      </c>
      <c r="T78" s="16">
        <v>54.75</v>
      </c>
      <c r="U78" s="16" t="s">
        <v>169</v>
      </c>
      <c r="V78" s="16" t="s">
        <v>171</v>
      </c>
    </row>
    <row r="79" spans="1:22" ht="22.5" outlineLevel="1" x14ac:dyDescent="0.2">
      <c r="A79" s="19">
        <f t="shared" si="9"/>
        <v>71</v>
      </c>
      <c r="B79" s="18" t="s">
        <v>165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15" t="s">
        <v>521</v>
      </c>
      <c r="Q79" s="24" t="s">
        <v>522</v>
      </c>
      <c r="R79" s="17" t="s">
        <v>59</v>
      </c>
      <c r="S79" s="23">
        <v>0.73</v>
      </c>
      <c r="T79" s="16">
        <v>8.76</v>
      </c>
      <c r="U79" s="16" t="s">
        <v>174</v>
      </c>
      <c r="V79" s="16" t="s">
        <v>175</v>
      </c>
    </row>
    <row r="80" spans="1:22" ht="45" outlineLevel="1" x14ac:dyDescent="0.2">
      <c r="A80" s="19">
        <f t="shared" si="9"/>
        <v>72</v>
      </c>
      <c r="B80" s="18" t="s">
        <v>178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15" t="s">
        <v>489</v>
      </c>
      <c r="Q80" s="24" t="s">
        <v>525</v>
      </c>
      <c r="R80" s="17" t="s">
        <v>59</v>
      </c>
      <c r="S80" s="23">
        <v>0.73</v>
      </c>
      <c r="T80" s="16">
        <v>9.4826999999999995</v>
      </c>
      <c r="U80" s="16" t="s">
        <v>179</v>
      </c>
      <c r="V80" s="16" t="s">
        <v>180</v>
      </c>
    </row>
    <row r="81" spans="1:22" ht="22.5" outlineLevel="1" x14ac:dyDescent="0.2">
      <c r="A81" s="19">
        <f t="shared" si="9"/>
        <v>73</v>
      </c>
      <c r="B81" s="18" t="s">
        <v>178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15" t="s">
        <v>489</v>
      </c>
      <c r="Q81" s="24" t="s">
        <v>526</v>
      </c>
      <c r="R81" s="17" t="s">
        <v>59</v>
      </c>
      <c r="S81" s="23">
        <v>0.73</v>
      </c>
      <c r="T81" s="16">
        <v>14.526999999999999</v>
      </c>
      <c r="U81" s="16" t="s">
        <v>181</v>
      </c>
      <c r="V81" s="16" t="s">
        <v>182</v>
      </c>
    </row>
    <row r="82" spans="1:22" ht="33.75" outlineLevel="1" x14ac:dyDescent="0.2">
      <c r="A82" s="19">
        <f t="shared" si="9"/>
        <v>74</v>
      </c>
      <c r="B82" s="18" t="s">
        <v>184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15" t="s">
        <v>530</v>
      </c>
      <c r="Q82" s="24" t="s">
        <v>531</v>
      </c>
      <c r="R82" s="17" t="s">
        <v>59</v>
      </c>
      <c r="S82" s="23">
        <v>0.73</v>
      </c>
      <c r="T82" s="16">
        <v>61.32</v>
      </c>
      <c r="U82" s="16" t="s">
        <v>185</v>
      </c>
      <c r="V82" s="16" t="s">
        <v>186</v>
      </c>
    </row>
    <row r="83" spans="1:22" ht="33.75" outlineLevel="1" x14ac:dyDescent="0.2">
      <c r="A83" s="19">
        <f t="shared" si="9"/>
        <v>75</v>
      </c>
      <c r="B83" s="18" t="s">
        <v>184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0</v>
      </c>
      <c r="P83" s="15" t="s">
        <v>532</v>
      </c>
      <c r="Q83" s="24" t="s">
        <v>533</v>
      </c>
      <c r="R83" s="17" t="s">
        <v>59</v>
      </c>
      <c r="S83" s="23">
        <v>0.73</v>
      </c>
      <c r="T83" s="16">
        <v>6.57</v>
      </c>
      <c r="U83" s="16" t="s">
        <v>188</v>
      </c>
      <c r="V83" s="16" t="s">
        <v>189</v>
      </c>
    </row>
    <row r="84" spans="1:22" ht="22.5" outlineLevel="1" x14ac:dyDescent="0.2">
      <c r="A84" s="19">
        <f t="shared" si="9"/>
        <v>76</v>
      </c>
      <c r="B84" s="18" t="s">
        <v>184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0</v>
      </c>
      <c r="P84" s="15" t="s">
        <v>534</v>
      </c>
      <c r="Q84" s="24" t="s">
        <v>535</v>
      </c>
      <c r="R84" s="17" t="s">
        <v>59</v>
      </c>
      <c r="S84" s="23">
        <v>0.73</v>
      </c>
      <c r="T84" s="16">
        <v>2.19</v>
      </c>
      <c r="U84" s="16" t="s">
        <v>190</v>
      </c>
      <c r="V84" s="16" t="s">
        <v>191</v>
      </c>
    </row>
    <row r="85" spans="1:22" ht="22.5" outlineLevel="1" x14ac:dyDescent="0.2">
      <c r="A85" s="19">
        <f t="shared" si="9"/>
        <v>77</v>
      </c>
      <c r="B85" s="18" t="s">
        <v>184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5" t="s">
        <v>536</v>
      </c>
      <c r="Q85" s="24" t="s">
        <v>537</v>
      </c>
      <c r="R85" s="17" t="s">
        <v>59</v>
      </c>
      <c r="S85" s="23">
        <v>0.73</v>
      </c>
      <c r="T85" s="16">
        <v>10.877000000000001</v>
      </c>
      <c r="U85" s="16" t="s">
        <v>174</v>
      </c>
      <c r="V85" s="16" t="s">
        <v>192</v>
      </c>
    </row>
    <row r="86" spans="1:22" ht="22.5" outlineLevel="1" x14ac:dyDescent="0.2">
      <c r="A86" s="19">
        <f t="shared" si="9"/>
        <v>78</v>
      </c>
      <c r="B86" s="18" t="s">
        <v>193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0</v>
      </c>
      <c r="P86" s="15" t="s">
        <v>538</v>
      </c>
      <c r="Q86" s="24" t="s">
        <v>495</v>
      </c>
      <c r="R86" s="17" t="s">
        <v>59</v>
      </c>
      <c r="S86" s="23">
        <v>0.73</v>
      </c>
      <c r="T86" s="16">
        <v>72.27</v>
      </c>
      <c r="U86" s="16" t="s">
        <v>194</v>
      </c>
      <c r="V86" s="16" t="s">
        <v>195</v>
      </c>
    </row>
    <row r="87" spans="1:22" ht="33.75" outlineLevel="1" x14ac:dyDescent="0.2">
      <c r="A87" s="19">
        <f t="shared" si="9"/>
        <v>79</v>
      </c>
      <c r="B87" s="18" t="s">
        <v>197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5" t="s">
        <v>532</v>
      </c>
      <c r="Q87" s="24" t="s">
        <v>543</v>
      </c>
      <c r="R87" s="17" t="s">
        <v>59</v>
      </c>
      <c r="S87" s="23">
        <v>0.73</v>
      </c>
      <c r="T87" s="16">
        <v>15.33</v>
      </c>
      <c r="U87" s="16" t="s">
        <v>199</v>
      </c>
      <c r="V87" s="16" t="s">
        <v>200</v>
      </c>
    </row>
    <row r="88" spans="1:22" ht="22.5" outlineLevel="1" x14ac:dyDescent="0.2">
      <c r="A88" s="19">
        <f t="shared" si="9"/>
        <v>80</v>
      </c>
      <c r="B88" s="18" t="s">
        <v>197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</v>
      </c>
      <c r="O88" s="12">
        <v>0</v>
      </c>
      <c r="P88" s="15" t="s">
        <v>532</v>
      </c>
      <c r="Q88" s="24" t="s">
        <v>544</v>
      </c>
      <c r="R88" s="17" t="s">
        <v>59</v>
      </c>
      <c r="S88" s="23">
        <v>0.73</v>
      </c>
      <c r="T88" s="16">
        <v>30.149000000000001</v>
      </c>
      <c r="U88" s="16" t="s">
        <v>201</v>
      </c>
      <c r="V88" s="16" t="s">
        <v>202</v>
      </c>
    </row>
    <row r="89" spans="1:22" ht="33.75" outlineLevel="1" x14ac:dyDescent="0.2">
      <c r="A89" s="19">
        <f t="shared" si="9"/>
        <v>81</v>
      </c>
      <c r="B89" s="18" t="s">
        <v>203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5" t="s">
        <v>545</v>
      </c>
      <c r="Q89" s="24" t="s">
        <v>546</v>
      </c>
      <c r="R89" s="17" t="s">
        <v>59</v>
      </c>
      <c r="S89" s="23">
        <v>1.46</v>
      </c>
      <c r="T89" s="16">
        <v>70.444999999999993</v>
      </c>
      <c r="U89" s="16" t="s">
        <v>204</v>
      </c>
      <c r="V89" s="16" t="s">
        <v>205</v>
      </c>
    </row>
    <row r="90" spans="1:22" ht="22.5" outlineLevel="1" x14ac:dyDescent="0.2">
      <c r="A90" s="19">
        <f t="shared" si="9"/>
        <v>82</v>
      </c>
      <c r="B90" s="18" t="s">
        <v>206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0</v>
      </c>
      <c r="P90" s="15" t="s">
        <v>547</v>
      </c>
      <c r="Q90" s="24" t="s">
        <v>548</v>
      </c>
      <c r="R90" s="17" t="s">
        <v>59</v>
      </c>
      <c r="S90" s="23">
        <v>0.73</v>
      </c>
      <c r="T90" s="16">
        <v>25.55</v>
      </c>
      <c r="U90" s="16" t="s">
        <v>207</v>
      </c>
      <c r="V90" s="16" t="s">
        <v>208</v>
      </c>
    </row>
    <row r="91" spans="1:22" ht="33.75" outlineLevel="1" x14ac:dyDescent="0.2">
      <c r="A91" s="19">
        <f t="shared" si="9"/>
        <v>83</v>
      </c>
      <c r="B91" s="18" t="s">
        <v>219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5" t="s">
        <v>560</v>
      </c>
      <c r="Q91" s="24" t="s">
        <v>486</v>
      </c>
      <c r="R91" s="17" t="s">
        <v>59</v>
      </c>
      <c r="S91" s="23">
        <v>0.73</v>
      </c>
      <c r="T91" s="16">
        <v>14.6</v>
      </c>
      <c r="U91" s="16" t="s">
        <v>221</v>
      </c>
      <c r="V91" s="16" t="s">
        <v>222</v>
      </c>
    </row>
    <row r="92" spans="1:22" ht="33.75" outlineLevel="1" x14ac:dyDescent="0.2">
      <c r="A92" s="19">
        <f t="shared" si="9"/>
        <v>84</v>
      </c>
      <c r="B92" s="18" t="s">
        <v>225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1</v>
      </c>
      <c r="P92" s="15" t="s">
        <v>565</v>
      </c>
      <c r="Q92" s="24" t="s">
        <v>566</v>
      </c>
      <c r="R92" s="17" t="s">
        <v>59</v>
      </c>
      <c r="S92" s="23">
        <v>0.73</v>
      </c>
      <c r="T92" s="16">
        <v>212.15260000000001</v>
      </c>
      <c r="U92" s="16" t="s">
        <v>228</v>
      </c>
      <c r="V92" s="16" t="s">
        <v>229</v>
      </c>
    </row>
    <row r="93" spans="1:22" ht="33.75" outlineLevel="1" x14ac:dyDescent="0.2">
      <c r="A93" s="19">
        <f t="shared" si="9"/>
        <v>85</v>
      </c>
      <c r="B93" s="18">
        <v>44544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</v>
      </c>
      <c r="O93" s="12">
        <v>0</v>
      </c>
      <c r="P93" s="15" t="s">
        <v>575</v>
      </c>
      <c r="Q93" s="24" t="s">
        <v>576</v>
      </c>
      <c r="R93" s="17" t="s">
        <v>59</v>
      </c>
      <c r="S93" s="23">
        <v>1</v>
      </c>
      <c r="T93" s="16">
        <v>14.75</v>
      </c>
      <c r="U93" s="16" t="s">
        <v>266</v>
      </c>
      <c r="V93" s="16" t="s">
        <v>267</v>
      </c>
    </row>
    <row r="94" spans="1:22" ht="22.5" outlineLevel="1" x14ac:dyDescent="0.2">
      <c r="A94" s="19">
        <f t="shared" si="9"/>
        <v>86</v>
      </c>
      <c r="B94" s="18">
        <v>44550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5" t="s">
        <v>577</v>
      </c>
      <c r="Q94" s="24" t="s">
        <v>578</v>
      </c>
      <c r="R94" s="17" t="s">
        <v>59</v>
      </c>
      <c r="S94" s="23">
        <v>0.7</v>
      </c>
      <c r="T94" s="16">
        <v>1.708</v>
      </c>
      <c r="U94" s="16" t="s">
        <v>268</v>
      </c>
      <c r="V94" s="16" t="s">
        <v>269</v>
      </c>
    </row>
    <row r="95" spans="1:22" ht="33.75" outlineLevel="1" x14ac:dyDescent="0.2">
      <c r="A95" s="19">
        <f t="shared" si="9"/>
        <v>87</v>
      </c>
      <c r="B95" s="18">
        <v>44538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1</v>
      </c>
      <c r="P95" s="15" t="s">
        <v>634</v>
      </c>
      <c r="Q95" s="24" t="s">
        <v>635</v>
      </c>
      <c r="R95" s="17" t="s">
        <v>59</v>
      </c>
      <c r="S95" s="23">
        <v>0.75</v>
      </c>
      <c r="T95" s="16">
        <v>16.484999999999999</v>
      </c>
      <c r="U95" s="16" t="s">
        <v>358</v>
      </c>
      <c r="V95" s="16" t="s">
        <v>359</v>
      </c>
    </row>
    <row r="96" spans="1:22" ht="22.5" outlineLevel="1" x14ac:dyDescent="0.2">
      <c r="A96" s="19">
        <f t="shared" si="9"/>
        <v>88</v>
      </c>
      <c r="B96" s="18">
        <v>44551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5" t="s">
        <v>638</v>
      </c>
      <c r="Q96" s="24" t="s">
        <v>639</v>
      </c>
      <c r="R96" s="17" t="s">
        <v>59</v>
      </c>
      <c r="S96" s="23">
        <v>0.77</v>
      </c>
      <c r="T96" s="16">
        <v>0.89880000000000004</v>
      </c>
      <c r="U96" s="16" t="s">
        <v>362</v>
      </c>
      <c r="V96" s="16" t="s">
        <v>363</v>
      </c>
    </row>
    <row r="97" spans="1:22" ht="22.5" outlineLevel="1" x14ac:dyDescent="0.2">
      <c r="A97" s="19">
        <f t="shared" si="9"/>
        <v>89</v>
      </c>
      <c r="B97" s="18">
        <v>44551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5" t="s">
        <v>638</v>
      </c>
      <c r="Q97" s="24" t="s">
        <v>640</v>
      </c>
      <c r="R97" s="17" t="s">
        <v>59</v>
      </c>
      <c r="S97" s="23">
        <v>0.77</v>
      </c>
      <c r="T97" s="16">
        <v>1.0041100000000001</v>
      </c>
      <c r="U97" s="16" t="s">
        <v>364</v>
      </c>
      <c r="V97" s="16" t="s">
        <v>365</v>
      </c>
    </row>
    <row r="98" spans="1:22" ht="22.5" outlineLevel="1" x14ac:dyDescent="0.2">
      <c r="A98" s="19">
        <f t="shared" si="9"/>
        <v>90</v>
      </c>
      <c r="B98" s="18">
        <v>44551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5" t="s">
        <v>638</v>
      </c>
      <c r="Q98" s="24" t="s">
        <v>641</v>
      </c>
      <c r="R98" s="17" t="s">
        <v>59</v>
      </c>
      <c r="S98" s="23">
        <v>0.77</v>
      </c>
      <c r="T98" s="16">
        <v>0.59697</v>
      </c>
      <c r="U98" s="16" t="s">
        <v>366</v>
      </c>
      <c r="V98" s="16" t="s">
        <v>367</v>
      </c>
    </row>
    <row r="99" spans="1:22" ht="33.75" outlineLevel="1" x14ac:dyDescent="0.2">
      <c r="A99" s="19">
        <f t="shared" si="9"/>
        <v>91</v>
      </c>
      <c r="B99" s="18" t="s">
        <v>370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</v>
      </c>
      <c r="O99" s="12">
        <v>0</v>
      </c>
      <c r="P99" s="15" t="s">
        <v>644</v>
      </c>
      <c r="Q99" s="24" t="s">
        <v>645</v>
      </c>
      <c r="R99" s="17" t="s">
        <v>59</v>
      </c>
      <c r="S99" s="23">
        <v>0.69</v>
      </c>
      <c r="T99" s="16">
        <v>82.791719999999998</v>
      </c>
      <c r="U99" s="16" t="s">
        <v>371</v>
      </c>
      <c r="V99" s="16" t="s">
        <v>372</v>
      </c>
    </row>
    <row r="100" spans="1:22" ht="33.75" outlineLevel="1" x14ac:dyDescent="0.2">
      <c r="A100" s="19">
        <f t="shared" si="9"/>
        <v>92</v>
      </c>
      <c r="B100" s="18" t="s">
        <v>165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</v>
      </c>
      <c r="O100" s="12">
        <v>0</v>
      </c>
      <c r="P100" s="15" t="s">
        <v>646</v>
      </c>
      <c r="Q100" s="24" t="s">
        <v>476</v>
      </c>
      <c r="R100" s="17" t="s">
        <v>59</v>
      </c>
      <c r="S100" s="23">
        <v>0.7</v>
      </c>
      <c r="T100" s="16">
        <v>1.4</v>
      </c>
      <c r="U100" s="16" t="s">
        <v>374</v>
      </c>
      <c r="V100" s="16" t="s">
        <v>375</v>
      </c>
    </row>
    <row r="101" spans="1:22" ht="45" outlineLevel="1" x14ac:dyDescent="0.2">
      <c r="A101" s="19">
        <f t="shared" si="9"/>
        <v>93</v>
      </c>
      <c r="B101" s="18" t="s">
        <v>165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0</v>
      </c>
      <c r="P101" s="15" t="s">
        <v>647</v>
      </c>
      <c r="Q101" s="24" t="s">
        <v>648</v>
      </c>
      <c r="R101" s="17" t="s">
        <v>59</v>
      </c>
      <c r="S101" s="23">
        <v>0.9</v>
      </c>
      <c r="T101" s="16">
        <v>3.5888399999999998</v>
      </c>
      <c r="U101" s="16" t="s">
        <v>376</v>
      </c>
      <c r="V101" s="16" t="s">
        <v>377</v>
      </c>
    </row>
    <row r="102" spans="1:22" ht="45" outlineLevel="1" x14ac:dyDescent="0.2">
      <c r="A102" s="19">
        <f t="shared" si="9"/>
        <v>94</v>
      </c>
      <c r="B102" s="18" t="s">
        <v>193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</v>
      </c>
      <c r="O102" s="12">
        <v>0</v>
      </c>
      <c r="P102" s="15" t="s">
        <v>649</v>
      </c>
      <c r="Q102" s="24" t="s">
        <v>511</v>
      </c>
      <c r="R102" s="17" t="s">
        <v>59</v>
      </c>
      <c r="S102" s="23">
        <v>0.78</v>
      </c>
      <c r="T102" s="16">
        <v>23.4</v>
      </c>
      <c r="U102" s="16" t="s">
        <v>378</v>
      </c>
      <c r="V102" s="16" t="s">
        <v>379</v>
      </c>
    </row>
    <row r="103" spans="1:22" ht="45" outlineLevel="1" x14ac:dyDescent="0.2">
      <c r="A103" s="19">
        <f t="shared" si="9"/>
        <v>95</v>
      </c>
      <c r="B103" s="18" t="s">
        <v>206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</v>
      </c>
      <c r="P103" s="15" t="s">
        <v>652</v>
      </c>
      <c r="Q103" s="24" t="s">
        <v>653</v>
      </c>
      <c r="R103" s="17" t="s">
        <v>59</v>
      </c>
      <c r="S103" s="23">
        <v>1</v>
      </c>
      <c r="T103" s="16">
        <v>9.2721599999999995</v>
      </c>
      <c r="U103" s="16" t="s">
        <v>382</v>
      </c>
      <c r="V103" s="16" t="s">
        <v>383</v>
      </c>
    </row>
    <row r="104" spans="1:22" ht="33.75" outlineLevel="1" x14ac:dyDescent="0.2">
      <c r="A104" s="19">
        <f t="shared" si="9"/>
        <v>96</v>
      </c>
      <c r="B104" s="18" t="s">
        <v>214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1</v>
      </c>
      <c r="O104" s="12">
        <v>0</v>
      </c>
      <c r="P104" s="15" t="s">
        <v>657</v>
      </c>
      <c r="Q104" s="24" t="s">
        <v>557</v>
      </c>
      <c r="R104" s="17" t="s">
        <v>59</v>
      </c>
      <c r="S104" s="23">
        <v>0.77</v>
      </c>
      <c r="T104" s="16">
        <v>56.902999999999999</v>
      </c>
      <c r="U104" s="16" t="s">
        <v>386</v>
      </c>
      <c r="V104" s="16" t="s">
        <v>387</v>
      </c>
    </row>
    <row r="105" spans="1:22" ht="56.25" outlineLevel="1" x14ac:dyDescent="0.2">
      <c r="A105" s="19">
        <f t="shared" si="9"/>
        <v>97</v>
      </c>
      <c r="B105" s="18" t="s">
        <v>214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12">
        <v>0</v>
      </c>
      <c r="P105" s="15" t="s">
        <v>658</v>
      </c>
      <c r="Q105" s="24" t="s">
        <v>659</v>
      </c>
      <c r="R105" s="17" t="s">
        <v>59</v>
      </c>
      <c r="S105" s="23">
        <v>0.77</v>
      </c>
      <c r="T105" s="16">
        <v>13.782999999999999</v>
      </c>
      <c r="U105" s="16" t="s">
        <v>388</v>
      </c>
      <c r="V105" s="16" t="s">
        <v>389</v>
      </c>
    </row>
    <row r="106" spans="1:22" ht="22.5" outlineLevel="1" x14ac:dyDescent="0.2">
      <c r="A106" s="19">
        <f t="shared" si="9"/>
        <v>98</v>
      </c>
      <c r="B106" s="18">
        <v>44557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</v>
      </c>
      <c r="P106" s="15" t="s">
        <v>577</v>
      </c>
      <c r="Q106" s="24" t="s">
        <v>579</v>
      </c>
      <c r="R106" s="17" t="s">
        <v>59</v>
      </c>
      <c r="S106" s="23">
        <v>0.7</v>
      </c>
      <c r="T106" s="16">
        <v>2.8490000000000002</v>
      </c>
      <c r="U106" s="16" t="s">
        <v>270</v>
      </c>
      <c r="V106" s="16" t="s">
        <v>271</v>
      </c>
    </row>
    <row r="107" spans="1:22" s="11" customFormat="1" x14ac:dyDescent="0.2">
      <c r="A107" s="25"/>
      <c r="B107" s="26" t="s">
        <v>80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33.75" outlineLevel="1" x14ac:dyDescent="0.2">
      <c r="A108" s="19">
        <f>A106+1</f>
        <v>99</v>
      </c>
      <c r="B108" s="18">
        <v>44536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5" t="s">
        <v>430</v>
      </c>
      <c r="Q108" s="24" t="s">
        <v>431</v>
      </c>
      <c r="R108" s="17" t="s">
        <v>33</v>
      </c>
      <c r="S108" s="23">
        <v>125.1</v>
      </c>
      <c r="T108" s="16">
        <v>267.62581999999998</v>
      </c>
      <c r="U108" s="16" t="s">
        <v>78</v>
      </c>
      <c r="V108" s="16" t="s">
        <v>79</v>
      </c>
    </row>
    <row r="109" spans="1:22" ht="22.5" outlineLevel="1" x14ac:dyDescent="0.2">
      <c r="A109" s="19">
        <f t="shared" si="9"/>
        <v>100</v>
      </c>
      <c r="B109" s="18">
        <v>44544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0</v>
      </c>
      <c r="P109" s="15" t="s">
        <v>438</v>
      </c>
      <c r="Q109" s="24" t="s">
        <v>439</v>
      </c>
      <c r="R109" s="17" t="s">
        <v>440</v>
      </c>
      <c r="S109" s="23" t="s">
        <v>441</v>
      </c>
      <c r="T109" s="16">
        <v>480.68</v>
      </c>
      <c r="U109" s="16" t="s">
        <v>87</v>
      </c>
      <c r="V109" s="16" t="s">
        <v>88</v>
      </c>
    </row>
    <row r="110" spans="1:22" ht="33.75" outlineLevel="1" x14ac:dyDescent="0.2">
      <c r="A110" s="19">
        <f t="shared" si="9"/>
        <v>101</v>
      </c>
      <c r="B110" s="18">
        <v>44545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0</v>
      </c>
      <c r="O110" s="12">
        <v>0</v>
      </c>
      <c r="P110" s="15" t="s">
        <v>442</v>
      </c>
      <c r="Q110" s="24" t="s">
        <v>443</v>
      </c>
      <c r="R110" s="17" t="s">
        <v>33</v>
      </c>
      <c r="S110" s="23">
        <v>809</v>
      </c>
      <c r="T110" s="16">
        <v>16915.223999999998</v>
      </c>
      <c r="U110" s="16" t="s">
        <v>89</v>
      </c>
      <c r="V110" s="16" t="s">
        <v>90</v>
      </c>
    </row>
    <row r="111" spans="1:22" ht="33.75" outlineLevel="1" x14ac:dyDescent="0.2">
      <c r="A111" s="19">
        <f t="shared" si="9"/>
        <v>102</v>
      </c>
      <c r="B111" s="18">
        <v>44544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</v>
      </c>
      <c r="N111" s="12">
        <v>0</v>
      </c>
      <c r="O111" s="12">
        <v>0</v>
      </c>
      <c r="P111" s="15" t="s">
        <v>448</v>
      </c>
      <c r="Q111" s="24" t="s">
        <v>449</v>
      </c>
      <c r="R111" s="17" t="s">
        <v>33</v>
      </c>
      <c r="S111" s="23">
        <v>40.799999999999997</v>
      </c>
      <c r="T111" s="16">
        <v>60.906239999999997</v>
      </c>
      <c r="U111" s="16" t="s">
        <v>95</v>
      </c>
      <c r="V111" s="16" t="s">
        <v>96</v>
      </c>
    </row>
    <row r="112" spans="1:22" ht="33.75" outlineLevel="1" x14ac:dyDescent="0.2">
      <c r="A112" s="19">
        <f t="shared" si="9"/>
        <v>103</v>
      </c>
      <c r="B112" s="18">
        <v>44545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0</v>
      </c>
      <c r="O112" s="12">
        <v>0</v>
      </c>
      <c r="P112" s="15" t="s">
        <v>454</v>
      </c>
      <c r="Q112" s="24" t="s">
        <v>455</v>
      </c>
      <c r="R112" s="17" t="s">
        <v>33</v>
      </c>
      <c r="S112" s="23">
        <v>5.84</v>
      </c>
      <c r="T112" s="16">
        <v>82.205290000000005</v>
      </c>
      <c r="U112" s="16" t="s">
        <v>84</v>
      </c>
      <c r="V112" s="16" t="s">
        <v>99</v>
      </c>
    </row>
    <row r="113" spans="1:22" ht="33.75" outlineLevel="1" x14ac:dyDescent="0.2">
      <c r="A113" s="19">
        <f t="shared" si="9"/>
        <v>104</v>
      </c>
      <c r="B113" s="18">
        <v>44558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</v>
      </c>
      <c r="N113" s="12">
        <v>0</v>
      </c>
      <c r="O113" s="12">
        <v>0</v>
      </c>
      <c r="P113" s="15" t="s">
        <v>467</v>
      </c>
      <c r="Q113" s="24" t="s">
        <v>468</v>
      </c>
      <c r="R113" s="17" t="s">
        <v>469</v>
      </c>
      <c r="S113" s="23" t="s">
        <v>470</v>
      </c>
      <c r="T113" s="16">
        <v>2362.7219599999999</v>
      </c>
      <c r="U113" s="16" t="s">
        <v>111</v>
      </c>
      <c r="V113" s="16" t="s">
        <v>112</v>
      </c>
    </row>
    <row r="114" spans="1:22" ht="22.5" outlineLevel="1" x14ac:dyDescent="0.2">
      <c r="A114" s="19">
        <f t="shared" si="9"/>
        <v>105</v>
      </c>
      <c r="B114" s="18">
        <v>44546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</v>
      </c>
      <c r="O114" s="12">
        <v>0</v>
      </c>
      <c r="P114" s="15" t="s">
        <v>230</v>
      </c>
      <c r="Q114" s="24" t="s">
        <v>626</v>
      </c>
      <c r="R114" s="17" t="s">
        <v>231</v>
      </c>
      <c r="S114" s="23">
        <v>553.58000000000004</v>
      </c>
      <c r="T114" s="16">
        <v>88.644000000000005</v>
      </c>
      <c r="U114" s="16" t="s">
        <v>232</v>
      </c>
      <c r="V114" s="16" t="s">
        <v>233</v>
      </c>
    </row>
    <row r="115" spans="1:22" ht="33.75" outlineLevel="1" x14ac:dyDescent="0.2">
      <c r="A115" s="19">
        <f t="shared" si="9"/>
        <v>106</v>
      </c>
      <c r="B115" s="18">
        <v>44557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  <c r="O115" s="12">
        <v>0</v>
      </c>
      <c r="P115" s="15" t="s">
        <v>248</v>
      </c>
      <c r="Q115" s="24" t="s">
        <v>695</v>
      </c>
      <c r="R115" s="17" t="s">
        <v>231</v>
      </c>
      <c r="S115" s="23">
        <v>8</v>
      </c>
      <c r="T115" s="16">
        <v>116.49576</v>
      </c>
      <c r="U115" s="16" t="s">
        <v>249</v>
      </c>
      <c r="V115" s="16" t="s">
        <v>250</v>
      </c>
    </row>
    <row r="116" spans="1:22" ht="22.5" outlineLevel="1" x14ac:dyDescent="0.2">
      <c r="A116" s="19">
        <f t="shared" si="9"/>
        <v>107</v>
      </c>
      <c r="B116" s="18">
        <v>44559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5" t="s">
        <v>254</v>
      </c>
      <c r="Q116" s="24" t="s">
        <v>696</v>
      </c>
      <c r="R116" s="17" t="s">
        <v>231</v>
      </c>
      <c r="S116" s="23">
        <v>9.6199999999999992</v>
      </c>
      <c r="T116" s="16">
        <v>31.45722</v>
      </c>
      <c r="U116" s="16" t="s">
        <v>255</v>
      </c>
      <c r="V116" s="16" t="s">
        <v>256</v>
      </c>
    </row>
    <row r="117" spans="1:22" ht="22.5" outlineLevel="1" x14ac:dyDescent="0.2">
      <c r="A117" s="19">
        <f t="shared" si="9"/>
        <v>108</v>
      </c>
      <c r="B117" s="18">
        <v>44537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</v>
      </c>
      <c r="O117" s="12">
        <v>0</v>
      </c>
      <c r="P117" s="15" t="s">
        <v>584</v>
      </c>
      <c r="Q117" s="24" t="s">
        <v>585</v>
      </c>
      <c r="R117" s="17" t="s">
        <v>231</v>
      </c>
      <c r="S117" s="23">
        <v>9</v>
      </c>
      <c r="T117" s="16">
        <v>35.307000000000002</v>
      </c>
      <c r="U117" s="16" t="s">
        <v>276</v>
      </c>
      <c r="V117" s="16" t="s">
        <v>277</v>
      </c>
    </row>
    <row r="118" spans="1:22" ht="33.75" outlineLevel="1" x14ac:dyDescent="0.2">
      <c r="A118" s="19">
        <f t="shared" si="9"/>
        <v>109</v>
      </c>
      <c r="B118" s="18">
        <v>44552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1</v>
      </c>
      <c r="O118" s="12">
        <v>0</v>
      </c>
      <c r="P118" s="15" t="s">
        <v>606</v>
      </c>
      <c r="Q118" s="24" t="s">
        <v>607</v>
      </c>
      <c r="R118" s="17" t="s">
        <v>608</v>
      </c>
      <c r="S118" s="23" t="s">
        <v>609</v>
      </c>
      <c r="T118" s="16">
        <v>13.324999999999999</v>
      </c>
      <c r="U118" s="16" t="s">
        <v>306</v>
      </c>
      <c r="V118" s="16" t="s">
        <v>307</v>
      </c>
    </row>
    <row r="119" spans="1:22" ht="22.5" outlineLevel="1" x14ac:dyDescent="0.2">
      <c r="A119" s="19">
        <f t="shared" si="9"/>
        <v>110</v>
      </c>
      <c r="B119" s="18">
        <v>44540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</v>
      </c>
      <c r="O119" s="12">
        <v>0</v>
      </c>
      <c r="P119" s="15" t="s">
        <v>317</v>
      </c>
      <c r="Q119" s="24" t="s">
        <v>697</v>
      </c>
      <c r="R119" s="17" t="s">
        <v>231</v>
      </c>
      <c r="S119" s="23">
        <v>2</v>
      </c>
      <c r="T119" s="16">
        <v>45.677500000000002</v>
      </c>
      <c r="U119" s="16" t="s">
        <v>318</v>
      </c>
      <c r="V119" s="16" t="s">
        <v>319</v>
      </c>
    </row>
    <row r="120" spans="1:22" ht="22.5" outlineLevel="1" x14ac:dyDescent="0.2">
      <c r="A120" s="19">
        <f t="shared" si="9"/>
        <v>111</v>
      </c>
      <c r="B120" s="18">
        <v>44538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</v>
      </c>
      <c r="O120" s="12">
        <v>0</v>
      </c>
      <c r="P120" s="15" t="s">
        <v>320</v>
      </c>
      <c r="Q120" s="24" t="s">
        <v>698</v>
      </c>
      <c r="R120" s="17" t="s">
        <v>231</v>
      </c>
      <c r="S120" s="23">
        <v>2</v>
      </c>
      <c r="T120" s="16">
        <v>7</v>
      </c>
      <c r="U120" s="16" t="s">
        <v>321</v>
      </c>
      <c r="V120" s="16" t="s">
        <v>322</v>
      </c>
    </row>
    <row r="121" spans="1:22" ht="22.5" outlineLevel="1" x14ac:dyDescent="0.2">
      <c r="A121" s="19">
        <f t="shared" si="9"/>
        <v>112</v>
      </c>
      <c r="B121" s="18">
        <v>44553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</v>
      </c>
      <c r="O121" s="12">
        <v>0</v>
      </c>
      <c r="P121" s="15" t="s">
        <v>323</v>
      </c>
      <c r="Q121" s="24" t="s">
        <v>699</v>
      </c>
      <c r="R121" s="17" t="s">
        <v>324</v>
      </c>
      <c r="S121" s="23">
        <v>4.4000000000000004</v>
      </c>
      <c r="T121" s="16">
        <v>2.6207500000000001</v>
      </c>
      <c r="U121" s="16" t="s">
        <v>325</v>
      </c>
      <c r="V121" s="16" t="s">
        <v>326</v>
      </c>
    </row>
    <row r="122" spans="1:22" ht="22.5" outlineLevel="1" x14ac:dyDescent="0.2">
      <c r="A122" s="19">
        <f t="shared" si="9"/>
        <v>113</v>
      </c>
      <c r="B122" s="18">
        <v>44533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  <c r="O122" s="12">
        <v>0</v>
      </c>
      <c r="P122" s="15" t="s">
        <v>327</v>
      </c>
      <c r="Q122" s="24" t="s">
        <v>700</v>
      </c>
      <c r="R122" s="17" t="s">
        <v>231</v>
      </c>
      <c r="S122" s="23">
        <v>3</v>
      </c>
      <c r="T122" s="16">
        <v>14.94</v>
      </c>
      <c r="U122" s="16" t="s">
        <v>328</v>
      </c>
      <c r="V122" s="16" t="s">
        <v>329</v>
      </c>
    </row>
    <row r="123" spans="1:22" ht="22.5" outlineLevel="1" x14ac:dyDescent="0.2">
      <c r="A123" s="19">
        <f t="shared" si="9"/>
        <v>114</v>
      </c>
      <c r="B123" s="18">
        <v>44554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0</v>
      </c>
      <c r="P123" s="15" t="s">
        <v>330</v>
      </c>
      <c r="Q123" s="24" t="s">
        <v>701</v>
      </c>
      <c r="R123" s="17" t="s">
        <v>615</v>
      </c>
      <c r="S123" s="23" t="s">
        <v>616</v>
      </c>
      <c r="T123" s="16">
        <v>75.984999999999999</v>
      </c>
      <c r="U123" s="16" t="s">
        <v>331</v>
      </c>
      <c r="V123" s="16" t="s">
        <v>332</v>
      </c>
    </row>
    <row r="124" spans="1:22" ht="22.5" outlineLevel="1" x14ac:dyDescent="0.2">
      <c r="A124" s="19">
        <f t="shared" si="9"/>
        <v>115</v>
      </c>
      <c r="B124" s="18">
        <v>44558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</v>
      </c>
      <c r="O124" s="12">
        <v>0</v>
      </c>
      <c r="P124" s="15" t="s">
        <v>336</v>
      </c>
      <c r="Q124" s="24" t="s">
        <v>702</v>
      </c>
      <c r="R124" s="17" t="s">
        <v>231</v>
      </c>
      <c r="S124" s="23">
        <v>13.75</v>
      </c>
      <c r="T124" s="16">
        <v>46.799500000000002</v>
      </c>
      <c r="U124" s="16" t="s">
        <v>337</v>
      </c>
      <c r="V124" s="16" t="s">
        <v>338</v>
      </c>
    </row>
    <row r="125" spans="1:22" ht="33.75" outlineLevel="1" x14ac:dyDescent="0.2">
      <c r="A125" s="19">
        <f t="shared" si="9"/>
        <v>116</v>
      </c>
      <c r="B125" s="18" t="s">
        <v>158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</v>
      </c>
      <c r="O125" s="12">
        <v>0</v>
      </c>
      <c r="P125" s="15" t="s">
        <v>617</v>
      </c>
      <c r="Q125" s="24" t="s">
        <v>618</v>
      </c>
      <c r="R125" s="17" t="s">
        <v>33</v>
      </c>
      <c r="S125" s="23">
        <v>3.4849999999999999</v>
      </c>
      <c r="T125" s="16">
        <v>1.49855</v>
      </c>
      <c r="U125" s="16" t="s">
        <v>339</v>
      </c>
      <c r="V125" s="16" t="s">
        <v>340</v>
      </c>
    </row>
    <row r="126" spans="1:22" ht="22.5" outlineLevel="1" x14ac:dyDescent="0.2">
      <c r="A126" s="19">
        <f t="shared" si="9"/>
        <v>117</v>
      </c>
      <c r="B126" s="18" t="s">
        <v>162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</v>
      </c>
      <c r="O126" s="12">
        <v>0</v>
      </c>
      <c r="P126" s="15" t="s">
        <v>625</v>
      </c>
      <c r="Q126" s="24" t="s">
        <v>626</v>
      </c>
      <c r="R126" s="17" t="s">
        <v>33</v>
      </c>
      <c r="S126" s="23">
        <v>6</v>
      </c>
      <c r="T126" s="16">
        <v>5.58</v>
      </c>
      <c r="U126" s="16" t="s">
        <v>347</v>
      </c>
      <c r="V126" s="16" t="s">
        <v>348</v>
      </c>
    </row>
    <row r="127" spans="1:22" ht="22.5" outlineLevel="1" x14ac:dyDescent="0.2">
      <c r="A127" s="19">
        <f t="shared" si="9"/>
        <v>118</v>
      </c>
      <c r="B127" s="18" t="s">
        <v>113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1</v>
      </c>
      <c r="O127" s="12">
        <v>0</v>
      </c>
      <c r="P127" s="15" t="s">
        <v>662</v>
      </c>
      <c r="Q127" s="24" t="s">
        <v>663</v>
      </c>
      <c r="R127" s="17" t="s">
        <v>231</v>
      </c>
      <c r="S127" s="23">
        <v>1</v>
      </c>
      <c r="T127" s="16">
        <v>2.8</v>
      </c>
      <c r="U127" s="16" t="s">
        <v>392</v>
      </c>
      <c r="V127" s="16" t="s">
        <v>393</v>
      </c>
    </row>
    <row r="128" spans="1:22" ht="22.5" outlineLevel="1" x14ac:dyDescent="0.2">
      <c r="A128" s="19">
        <f t="shared" si="9"/>
        <v>119</v>
      </c>
      <c r="B128" s="18" t="s">
        <v>147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1</v>
      </c>
      <c r="O128" s="12">
        <v>0</v>
      </c>
      <c r="P128" s="15" t="s">
        <v>664</v>
      </c>
      <c r="Q128" s="24" t="s">
        <v>665</v>
      </c>
      <c r="R128" s="17" t="s">
        <v>231</v>
      </c>
      <c r="S128" s="23">
        <v>617.29100000000005</v>
      </c>
      <c r="T128" s="16">
        <v>48.919530000000002</v>
      </c>
      <c r="U128" s="16" t="s">
        <v>394</v>
      </c>
      <c r="V128" s="16" t="s">
        <v>395</v>
      </c>
    </row>
    <row r="129" spans="1:22" ht="33.75" outlineLevel="1" x14ac:dyDescent="0.2">
      <c r="A129" s="19">
        <f t="shared" si="9"/>
        <v>120</v>
      </c>
      <c r="B129" s="18">
        <v>44533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5" t="s">
        <v>667</v>
      </c>
      <c r="Q129" s="24" t="s">
        <v>668</v>
      </c>
      <c r="R129" s="17" t="s">
        <v>231</v>
      </c>
      <c r="S129" s="23">
        <v>1.5</v>
      </c>
      <c r="T129" s="16">
        <v>45.75</v>
      </c>
      <c r="U129" s="16" t="s">
        <v>398</v>
      </c>
      <c r="V129" s="16" t="s">
        <v>399</v>
      </c>
    </row>
    <row r="130" spans="1:22" ht="33.75" outlineLevel="1" x14ac:dyDescent="0.2">
      <c r="A130" s="19">
        <f t="shared" si="9"/>
        <v>121</v>
      </c>
      <c r="B130" s="18">
        <v>44537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</v>
      </c>
      <c r="O130" s="12">
        <v>0</v>
      </c>
      <c r="P130" s="15" t="s">
        <v>669</v>
      </c>
      <c r="Q130" s="24" t="s">
        <v>670</v>
      </c>
      <c r="R130" s="17" t="s">
        <v>231</v>
      </c>
      <c r="S130" s="23">
        <v>33.75</v>
      </c>
      <c r="T130" s="16">
        <v>47.227499999999999</v>
      </c>
      <c r="U130" s="16" t="s">
        <v>400</v>
      </c>
      <c r="V130" s="16" t="s">
        <v>401</v>
      </c>
    </row>
    <row r="131" spans="1:22" ht="67.5" outlineLevel="1" x14ac:dyDescent="0.2">
      <c r="A131" s="19">
        <f t="shared" si="9"/>
        <v>122</v>
      </c>
      <c r="B131" s="18">
        <v>44550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1</v>
      </c>
      <c r="O131" s="12">
        <v>0</v>
      </c>
      <c r="P131" s="15" t="s">
        <v>677</v>
      </c>
      <c r="Q131" s="24" t="s">
        <v>678</v>
      </c>
      <c r="R131" s="17" t="s">
        <v>231</v>
      </c>
      <c r="S131" s="23">
        <v>78.75</v>
      </c>
      <c r="T131" s="16">
        <v>5.6475</v>
      </c>
      <c r="U131" s="16" t="s">
        <v>172</v>
      </c>
      <c r="V131" s="16" t="s">
        <v>407</v>
      </c>
    </row>
    <row r="132" spans="1:22" ht="22.5" outlineLevel="1" x14ac:dyDescent="0.2">
      <c r="A132" s="19">
        <f t="shared" si="9"/>
        <v>123</v>
      </c>
      <c r="B132" s="18" t="s">
        <v>116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1</v>
      </c>
      <c r="O132" s="12">
        <v>0</v>
      </c>
      <c r="P132" s="15" t="s">
        <v>477</v>
      </c>
      <c r="Q132" s="24" t="s">
        <v>478</v>
      </c>
      <c r="R132" s="17" t="s">
        <v>479</v>
      </c>
      <c r="S132" s="23" t="s">
        <v>480</v>
      </c>
      <c r="T132" s="16">
        <v>8.4600000000000009</v>
      </c>
      <c r="U132" s="16" t="s">
        <v>121</v>
      </c>
      <c r="V132" s="16" t="s">
        <v>122</v>
      </c>
    </row>
    <row r="133" spans="1:22" ht="33.75" outlineLevel="1" x14ac:dyDescent="0.2">
      <c r="A133" s="19">
        <f t="shared" si="9"/>
        <v>124</v>
      </c>
      <c r="B133" s="18" t="s">
        <v>123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</v>
      </c>
      <c r="O133" s="12">
        <v>0</v>
      </c>
      <c r="P133" s="15" t="s">
        <v>481</v>
      </c>
      <c r="Q133" s="24" t="s">
        <v>482</v>
      </c>
      <c r="R133" s="17" t="s">
        <v>59</v>
      </c>
      <c r="S133" s="23">
        <v>0.6</v>
      </c>
      <c r="T133" s="16">
        <v>12.51</v>
      </c>
      <c r="U133" s="16" t="s">
        <v>124</v>
      </c>
      <c r="V133" s="16" t="s">
        <v>125</v>
      </c>
    </row>
    <row r="134" spans="1:22" ht="22.5" outlineLevel="1" x14ac:dyDescent="0.2">
      <c r="A134" s="19">
        <f t="shared" si="9"/>
        <v>125</v>
      </c>
      <c r="B134" s="18" t="s">
        <v>128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v>0</v>
      </c>
      <c r="P134" s="15" t="s">
        <v>487</v>
      </c>
      <c r="Q134" s="24" t="s">
        <v>488</v>
      </c>
      <c r="R134" s="17" t="s">
        <v>33</v>
      </c>
      <c r="S134" s="23">
        <v>1.46</v>
      </c>
      <c r="T134" s="16">
        <v>22.63</v>
      </c>
      <c r="U134" s="16" t="s">
        <v>131</v>
      </c>
      <c r="V134" s="16" t="s">
        <v>132</v>
      </c>
    </row>
    <row r="135" spans="1:22" ht="22.5" outlineLevel="1" x14ac:dyDescent="0.2">
      <c r="A135" s="19">
        <f t="shared" si="9"/>
        <v>126</v>
      </c>
      <c r="B135" s="18" t="s">
        <v>128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5" t="s">
        <v>491</v>
      </c>
      <c r="Q135" s="24" t="s">
        <v>492</v>
      </c>
      <c r="R135" s="17" t="s">
        <v>33</v>
      </c>
      <c r="S135" s="23">
        <v>6.57</v>
      </c>
      <c r="T135" s="16">
        <v>25.593800000000002</v>
      </c>
      <c r="U135" s="16" t="s">
        <v>135</v>
      </c>
      <c r="V135" s="16" t="s">
        <v>136</v>
      </c>
    </row>
    <row r="136" spans="1:22" ht="33.75" outlineLevel="1" x14ac:dyDescent="0.2">
      <c r="A136" s="19">
        <f t="shared" si="9"/>
        <v>127</v>
      </c>
      <c r="B136" s="18" t="s">
        <v>147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0</v>
      </c>
      <c r="P136" s="15" t="s">
        <v>501</v>
      </c>
      <c r="Q136" s="24" t="s">
        <v>502</v>
      </c>
      <c r="R136" s="17" t="s">
        <v>33</v>
      </c>
      <c r="S136" s="23">
        <v>12.41</v>
      </c>
      <c r="T136" s="16">
        <v>24.929500000000001</v>
      </c>
      <c r="U136" s="16" t="s">
        <v>95</v>
      </c>
      <c r="V136" s="16" t="s">
        <v>150</v>
      </c>
    </row>
    <row r="137" spans="1:22" ht="22.5" outlineLevel="1" x14ac:dyDescent="0.2">
      <c r="A137" s="19">
        <f t="shared" si="9"/>
        <v>128</v>
      </c>
      <c r="B137" s="18" t="s">
        <v>151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1</v>
      </c>
      <c r="O137" s="12">
        <v>0</v>
      </c>
      <c r="P137" s="15" t="s">
        <v>503</v>
      </c>
      <c r="Q137" s="24" t="s">
        <v>504</v>
      </c>
      <c r="R137" s="17" t="s">
        <v>33</v>
      </c>
      <c r="S137" s="23">
        <v>2.19</v>
      </c>
      <c r="T137" s="16">
        <v>4.38</v>
      </c>
      <c r="U137" s="16" t="s">
        <v>152</v>
      </c>
      <c r="V137" s="16" t="s">
        <v>153</v>
      </c>
    </row>
    <row r="138" spans="1:22" ht="22.5" outlineLevel="1" x14ac:dyDescent="0.2">
      <c r="A138" s="19">
        <f t="shared" si="9"/>
        <v>129</v>
      </c>
      <c r="B138" s="18" t="s">
        <v>165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0</v>
      </c>
      <c r="P138" s="15" t="s">
        <v>513</v>
      </c>
      <c r="Q138" s="24" t="s">
        <v>504</v>
      </c>
      <c r="R138" s="17" t="s">
        <v>33</v>
      </c>
      <c r="S138" s="23">
        <v>0.73</v>
      </c>
      <c r="T138" s="16">
        <v>1.46</v>
      </c>
      <c r="U138" s="16" t="s">
        <v>152</v>
      </c>
      <c r="V138" s="16" t="s">
        <v>166</v>
      </c>
    </row>
    <row r="139" spans="1:22" ht="22.5" outlineLevel="1" x14ac:dyDescent="0.2">
      <c r="A139" s="19">
        <f t="shared" si="9"/>
        <v>130</v>
      </c>
      <c r="B139" s="18" t="s">
        <v>165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</v>
      </c>
      <c r="O139" s="12">
        <v>0</v>
      </c>
      <c r="P139" s="15" t="s">
        <v>519</v>
      </c>
      <c r="Q139" s="24" t="s">
        <v>520</v>
      </c>
      <c r="R139" s="17" t="s">
        <v>33</v>
      </c>
      <c r="S139" s="23">
        <v>1.46</v>
      </c>
      <c r="T139" s="16">
        <v>27.01</v>
      </c>
      <c r="U139" s="16" t="s">
        <v>172</v>
      </c>
      <c r="V139" s="16" t="s">
        <v>173</v>
      </c>
    </row>
    <row r="140" spans="1:22" ht="22.5" outlineLevel="1" x14ac:dyDescent="0.2">
      <c r="A140" s="19">
        <f t="shared" si="9"/>
        <v>131</v>
      </c>
      <c r="B140" s="18" t="s">
        <v>165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1</v>
      </c>
      <c r="O140" s="12">
        <v>0</v>
      </c>
      <c r="P140" s="15" t="s">
        <v>523</v>
      </c>
      <c r="Q140" s="24" t="s">
        <v>524</v>
      </c>
      <c r="R140" s="17" t="s">
        <v>33</v>
      </c>
      <c r="S140" s="23">
        <v>12</v>
      </c>
      <c r="T140" s="16">
        <v>39.97</v>
      </c>
      <c r="U140" s="16" t="s">
        <v>176</v>
      </c>
      <c r="V140" s="16" t="s">
        <v>177</v>
      </c>
    </row>
    <row r="141" spans="1:22" ht="22.5" outlineLevel="1" x14ac:dyDescent="0.2">
      <c r="A141" s="19">
        <f t="shared" si="9"/>
        <v>132</v>
      </c>
      <c r="B141" s="18" t="s">
        <v>178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</v>
      </c>
      <c r="O141" s="12">
        <v>0</v>
      </c>
      <c r="P141" s="15" t="s">
        <v>527</v>
      </c>
      <c r="Q141" s="24" t="s">
        <v>528</v>
      </c>
      <c r="R141" s="17" t="s">
        <v>479</v>
      </c>
      <c r="S141" s="23" t="s">
        <v>529</v>
      </c>
      <c r="T141" s="16">
        <v>10.074</v>
      </c>
      <c r="U141" s="16" t="s">
        <v>167</v>
      </c>
      <c r="V141" s="16" t="s">
        <v>183</v>
      </c>
    </row>
    <row r="142" spans="1:22" ht="22.5" outlineLevel="1" x14ac:dyDescent="0.2">
      <c r="A142" s="19">
        <f t="shared" si="9"/>
        <v>133</v>
      </c>
      <c r="B142" s="18" t="s">
        <v>206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</v>
      </c>
      <c r="O142" s="12">
        <v>0</v>
      </c>
      <c r="P142" s="15" t="s">
        <v>549</v>
      </c>
      <c r="Q142" s="24" t="s">
        <v>550</v>
      </c>
      <c r="R142" s="17" t="s">
        <v>120</v>
      </c>
      <c r="S142" s="23">
        <v>24</v>
      </c>
      <c r="T142" s="16">
        <v>13.08</v>
      </c>
      <c r="U142" s="16" t="s">
        <v>210</v>
      </c>
      <c r="V142" s="16" t="s">
        <v>211</v>
      </c>
    </row>
    <row r="143" spans="1:22" ht="33.75" outlineLevel="1" x14ac:dyDescent="0.2">
      <c r="A143" s="19">
        <f t="shared" si="9"/>
        <v>134</v>
      </c>
      <c r="B143" s="18">
        <v>44531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1</v>
      </c>
      <c r="O143" s="12">
        <v>0</v>
      </c>
      <c r="P143" s="15" t="s">
        <v>567</v>
      </c>
      <c r="Q143" s="24" t="s">
        <v>568</v>
      </c>
      <c r="R143" s="17" t="s">
        <v>33</v>
      </c>
      <c r="S143" s="23">
        <v>1</v>
      </c>
      <c r="T143" s="16">
        <v>13.3</v>
      </c>
      <c r="U143" s="16" t="s">
        <v>258</v>
      </c>
      <c r="V143" s="16" t="s">
        <v>259</v>
      </c>
    </row>
    <row r="144" spans="1:22" ht="22.5" outlineLevel="1" x14ac:dyDescent="0.2">
      <c r="A144" s="19">
        <f t="shared" si="9"/>
        <v>135</v>
      </c>
      <c r="B144" s="18" t="s">
        <v>193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</v>
      </c>
      <c r="O144" s="12">
        <v>0</v>
      </c>
      <c r="P144" s="15" t="s">
        <v>650</v>
      </c>
      <c r="Q144" s="24" t="s">
        <v>651</v>
      </c>
      <c r="R144" s="17" t="s">
        <v>33</v>
      </c>
      <c r="S144" s="23">
        <v>6.3840000000000003</v>
      </c>
      <c r="T144" s="16">
        <v>27.35012</v>
      </c>
      <c r="U144" s="16" t="s">
        <v>380</v>
      </c>
      <c r="V144" s="16" t="s">
        <v>381</v>
      </c>
    </row>
    <row r="145" spans="1:22" ht="45" outlineLevel="1" x14ac:dyDescent="0.2">
      <c r="A145" s="19">
        <f t="shared" si="9"/>
        <v>136</v>
      </c>
      <c r="B145" s="18" t="s">
        <v>212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0</v>
      </c>
      <c r="P145" s="15" t="s">
        <v>654</v>
      </c>
      <c r="Q145" s="24" t="s">
        <v>655</v>
      </c>
      <c r="R145" s="17" t="s">
        <v>479</v>
      </c>
      <c r="S145" s="23" t="s">
        <v>656</v>
      </c>
      <c r="T145" s="16">
        <v>33.799999999999997</v>
      </c>
      <c r="U145" s="16" t="s">
        <v>384</v>
      </c>
      <c r="V145" s="16" t="s">
        <v>385</v>
      </c>
    </row>
    <row r="146" spans="1:22" ht="22.5" outlineLevel="1" x14ac:dyDescent="0.2">
      <c r="A146" s="19">
        <f t="shared" si="9"/>
        <v>137</v>
      </c>
      <c r="B146" s="18" t="s">
        <v>214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</v>
      </c>
      <c r="O146" s="12">
        <v>0</v>
      </c>
      <c r="P146" s="15" t="s">
        <v>660</v>
      </c>
      <c r="Q146" s="24" t="s">
        <v>661</v>
      </c>
      <c r="R146" s="17" t="s">
        <v>33</v>
      </c>
      <c r="S146" s="23">
        <v>3</v>
      </c>
      <c r="T146" s="16">
        <v>14.76</v>
      </c>
      <c r="U146" s="16" t="s">
        <v>390</v>
      </c>
      <c r="V146" s="16" t="s">
        <v>391</v>
      </c>
    </row>
    <row r="147" spans="1:22" ht="22.5" outlineLevel="1" x14ac:dyDescent="0.2">
      <c r="A147" s="19">
        <f t="shared" si="9"/>
        <v>138</v>
      </c>
      <c r="B147" s="18">
        <v>44532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5" t="s">
        <v>571</v>
      </c>
      <c r="Q147" s="24" t="s">
        <v>572</v>
      </c>
      <c r="R147" s="17" t="s">
        <v>33</v>
      </c>
      <c r="S147" s="23">
        <v>142.4</v>
      </c>
      <c r="T147" s="16">
        <v>24.024000000000001</v>
      </c>
      <c r="U147" s="16" t="s">
        <v>262</v>
      </c>
      <c r="V147" s="16" t="s">
        <v>263</v>
      </c>
    </row>
    <row r="148" spans="1:22" s="11" customFormat="1" x14ac:dyDescent="0.2">
      <c r="A148" s="25"/>
      <c r="B148" s="26" t="s">
        <v>83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ht="22.5" outlineLevel="1" x14ac:dyDescent="0.2">
      <c r="A149" s="19">
        <f>A147+1</f>
        <v>139</v>
      </c>
      <c r="B149" s="18">
        <v>44533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</v>
      </c>
      <c r="N149" s="12">
        <v>0</v>
      </c>
      <c r="O149" s="12">
        <v>0</v>
      </c>
      <c r="P149" s="15" t="s">
        <v>432</v>
      </c>
      <c r="Q149" s="24" t="s">
        <v>433</v>
      </c>
      <c r="R149" s="17" t="s">
        <v>33</v>
      </c>
      <c r="S149" s="23">
        <v>4</v>
      </c>
      <c r="T149" s="16">
        <v>124.26594</v>
      </c>
      <c r="U149" s="16" t="s">
        <v>81</v>
      </c>
      <c r="V149" s="16" t="s">
        <v>82</v>
      </c>
    </row>
    <row r="150" spans="1:22" ht="22.5" outlineLevel="1" x14ac:dyDescent="0.2">
      <c r="A150" s="19">
        <f t="shared" si="9"/>
        <v>140</v>
      </c>
      <c r="B150" s="18">
        <v>44546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</v>
      </c>
      <c r="N150" s="12">
        <v>0</v>
      </c>
      <c r="O150" s="12">
        <v>0</v>
      </c>
      <c r="P150" s="15" t="s">
        <v>446</v>
      </c>
      <c r="Q150" s="24" t="s">
        <v>447</v>
      </c>
      <c r="R150" s="17" t="s">
        <v>33</v>
      </c>
      <c r="S150" s="23">
        <v>5.0999999999999996</v>
      </c>
      <c r="T150" s="16">
        <v>28.054079999999999</v>
      </c>
      <c r="U150" s="16" t="s">
        <v>93</v>
      </c>
      <c r="V150" s="16" t="s">
        <v>94</v>
      </c>
    </row>
    <row r="151" spans="1:22" ht="33.75" outlineLevel="1" x14ac:dyDescent="0.2">
      <c r="A151" s="19">
        <f t="shared" si="9"/>
        <v>141</v>
      </c>
      <c r="B151" s="18">
        <v>44558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</v>
      </c>
      <c r="N151" s="12">
        <v>0</v>
      </c>
      <c r="O151" s="12">
        <v>0</v>
      </c>
      <c r="P151" s="15" t="s">
        <v>465</v>
      </c>
      <c r="Q151" s="24" t="s">
        <v>466</v>
      </c>
      <c r="R151" s="17" t="s">
        <v>33</v>
      </c>
      <c r="S151" s="23">
        <v>82</v>
      </c>
      <c r="T151" s="16">
        <v>561.28200000000004</v>
      </c>
      <c r="U151" s="16" t="s">
        <v>109</v>
      </c>
      <c r="V151" s="16" t="s">
        <v>110</v>
      </c>
    </row>
    <row r="152" spans="1:22" ht="22.5" outlineLevel="1" x14ac:dyDescent="0.2">
      <c r="A152" s="19">
        <f t="shared" si="9"/>
        <v>142</v>
      </c>
      <c r="B152" s="18" t="s">
        <v>165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1</v>
      </c>
      <c r="O152" s="12">
        <v>0</v>
      </c>
      <c r="P152" s="15" t="s">
        <v>514</v>
      </c>
      <c r="Q152" s="24" t="s">
        <v>515</v>
      </c>
      <c r="R152" s="17" t="s">
        <v>33</v>
      </c>
      <c r="S152" s="23">
        <v>1.46</v>
      </c>
      <c r="T152" s="16">
        <v>45.625</v>
      </c>
      <c r="U152" s="16" t="s">
        <v>167</v>
      </c>
      <c r="V152" s="16" t="s">
        <v>168</v>
      </c>
    </row>
    <row r="153" spans="1:22" ht="33.75" outlineLevel="1" x14ac:dyDescent="0.2">
      <c r="A153" s="19">
        <f t="shared" si="9"/>
        <v>143</v>
      </c>
      <c r="B153" s="18" t="s">
        <v>193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</v>
      </c>
      <c r="O153" s="12">
        <v>0</v>
      </c>
      <c r="P153" s="15" t="s">
        <v>539</v>
      </c>
      <c r="Q153" s="24" t="s">
        <v>540</v>
      </c>
      <c r="R153" s="17" t="s">
        <v>33</v>
      </c>
      <c r="S153" s="23">
        <v>0.3</v>
      </c>
      <c r="T153" s="16">
        <v>35.25</v>
      </c>
      <c r="U153" s="16" t="s">
        <v>95</v>
      </c>
      <c r="V153" s="16" t="s">
        <v>196</v>
      </c>
    </row>
    <row r="154" spans="1:22" ht="22.5" outlineLevel="1" x14ac:dyDescent="0.2">
      <c r="A154" s="19">
        <f t="shared" si="9"/>
        <v>144</v>
      </c>
      <c r="B154" s="18" t="s">
        <v>214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</v>
      </c>
      <c r="O154" s="12">
        <v>0</v>
      </c>
      <c r="P154" s="15" t="s">
        <v>554</v>
      </c>
      <c r="Q154" s="24" t="s">
        <v>555</v>
      </c>
      <c r="R154" s="17" t="s">
        <v>120</v>
      </c>
      <c r="S154" s="23">
        <v>116</v>
      </c>
      <c r="T154" s="16">
        <v>1</v>
      </c>
      <c r="U154" s="16" t="s">
        <v>216</v>
      </c>
      <c r="V154" s="16" t="s">
        <v>217</v>
      </c>
    </row>
    <row r="155" spans="1:22" s="11" customFormat="1" x14ac:dyDescent="0.2">
      <c r="A155" s="25"/>
      <c r="B155" s="26" t="s">
        <v>139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ht="33.75" outlineLevel="1" x14ac:dyDescent="0.2">
      <c r="A156" s="19">
        <f>A154+1</f>
        <v>145</v>
      </c>
      <c r="B156" s="18" t="s">
        <v>128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1</v>
      </c>
      <c r="O156" s="12">
        <v>0</v>
      </c>
      <c r="P156" s="15" t="s">
        <v>493</v>
      </c>
      <c r="Q156" s="24" t="s">
        <v>490</v>
      </c>
      <c r="R156" s="17" t="s">
        <v>59</v>
      </c>
      <c r="S156" s="23">
        <v>1</v>
      </c>
      <c r="T156" s="16">
        <v>90</v>
      </c>
      <c r="U156" s="16" t="s">
        <v>137</v>
      </c>
      <c r="V156" s="16" t="s">
        <v>138</v>
      </c>
    </row>
    <row r="157" spans="1:22" s="11" customFormat="1" x14ac:dyDescent="0.2">
      <c r="A157" s="25"/>
      <c r="B157" s="26" t="s">
        <v>224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ht="33.75" outlineLevel="1" x14ac:dyDescent="0.2">
      <c r="A158" s="19">
        <f>A156+1</f>
        <v>146</v>
      </c>
      <c r="B158" s="18" t="s">
        <v>219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</v>
      </c>
      <c r="N158" s="12">
        <v>0</v>
      </c>
      <c r="O158" s="12">
        <v>0</v>
      </c>
      <c r="P158" s="15" t="s">
        <v>561</v>
      </c>
      <c r="Q158" s="24" t="s">
        <v>562</v>
      </c>
      <c r="R158" s="17" t="s">
        <v>59</v>
      </c>
      <c r="S158" s="23">
        <v>0.73</v>
      </c>
      <c r="T158" s="16">
        <v>435.89760000000001</v>
      </c>
      <c r="U158" s="16" t="s">
        <v>95</v>
      </c>
      <c r="V158" s="16" t="s">
        <v>223</v>
      </c>
    </row>
    <row r="159" spans="1:22" ht="33.75" outlineLevel="1" x14ac:dyDescent="0.2">
      <c r="A159" s="19">
        <f t="shared" ref="A159:A180" si="10">A158+1</f>
        <v>147</v>
      </c>
      <c r="B159" s="18">
        <v>44553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1</v>
      </c>
      <c r="O159" s="12">
        <v>0</v>
      </c>
      <c r="P159" s="15" t="s">
        <v>245</v>
      </c>
      <c r="Q159" s="24" t="s">
        <v>693</v>
      </c>
      <c r="R159" s="17" t="s">
        <v>236</v>
      </c>
      <c r="S159" s="23">
        <v>0.79</v>
      </c>
      <c r="T159" s="16">
        <v>14.36978</v>
      </c>
      <c r="U159" s="16" t="s">
        <v>246</v>
      </c>
      <c r="V159" s="16" t="s">
        <v>247</v>
      </c>
    </row>
    <row r="160" spans="1:22" ht="33.75" outlineLevel="1" x14ac:dyDescent="0.2">
      <c r="A160" s="19">
        <f t="shared" si="10"/>
        <v>148</v>
      </c>
      <c r="B160" s="18">
        <v>44547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1</v>
      </c>
      <c r="O160" s="12">
        <v>0</v>
      </c>
      <c r="P160" s="15" t="s">
        <v>597</v>
      </c>
      <c r="Q160" s="24" t="s">
        <v>598</v>
      </c>
      <c r="R160" s="17" t="s">
        <v>236</v>
      </c>
      <c r="S160" s="23">
        <v>0.09</v>
      </c>
      <c r="T160" s="16">
        <v>5.3315099999999997</v>
      </c>
      <c r="U160" s="16" t="s">
        <v>296</v>
      </c>
      <c r="V160" s="16" t="s">
        <v>297</v>
      </c>
    </row>
    <row r="161" spans="1:22" ht="33.75" outlineLevel="1" x14ac:dyDescent="0.2">
      <c r="A161" s="19">
        <f t="shared" si="10"/>
        <v>149</v>
      </c>
      <c r="B161" s="18">
        <v>44544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</v>
      </c>
      <c r="O161" s="12">
        <v>0</v>
      </c>
      <c r="P161" s="15" t="s">
        <v>602</v>
      </c>
      <c r="Q161" s="24" t="s">
        <v>603</v>
      </c>
      <c r="R161" s="17" t="s">
        <v>236</v>
      </c>
      <c r="S161" s="23">
        <v>0.77</v>
      </c>
      <c r="T161" s="16">
        <v>6.8098799999999997</v>
      </c>
      <c r="U161" s="16" t="s">
        <v>302</v>
      </c>
      <c r="V161" s="16" t="s">
        <v>303</v>
      </c>
    </row>
    <row r="162" spans="1:22" ht="33.75" outlineLevel="1" x14ac:dyDescent="0.2">
      <c r="A162" s="19">
        <f t="shared" si="10"/>
        <v>150</v>
      </c>
      <c r="B162" s="18">
        <v>44531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</v>
      </c>
      <c r="O162" s="12">
        <v>0</v>
      </c>
      <c r="P162" s="15" t="s">
        <v>314</v>
      </c>
      <c r="Q162" s="24" t="s">
        <v>694</v>
      </c>
      <c r="R162" s="17" t="s">
        <v>236</v>
      </c>
      <c r="S162" s="23">
        <v>1</v>
      </c>
      <c r="T162" s="16">
        <v>10.53514</v>
      </c>
      <c r="U162" s="16" t="s">
        <v>315</v>
      </c>
      <c r="V162" s="16" t="s">
        <v>316</v>
      </c>
    </row>
    <row r="163" spans="1:22" ht="33.75" outlineLevel="1" x14ac:dyDescent="0.2">
      <c r="A163" s="19">
        <f t="shared" si="10"/>
        <v>151</v>
      </c>
      <c r="B163" s="18" t="s">
        <v>162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1</v>
      </c>
      <c r="O163" s="12">
        <v>0</v>
      </c>
      <c r="P163" s="15" t="s">
        <v>619</v>
      </c>
      <c r="Q163" s="24" t="s">
        <v>620</v>
      </c>
      <c r="R163" s="17" t="s">
        <v>59</v>
      </c>
      <c r="S163" s="23">
        <v>0.86</v>
      </c>
      <c r="T163" s="16">
        <v>61.11045</v>
      </c>
      <c r="U163" s="16" t="s">
        <v>341</v>
      </c>
      <c r="V163" s="16" t="s">
        <v>342</v>
      </c>
    </row>
    <row r="164" spans="1:22" ht="22.5" outlineLevel="1" x14ac:dyDescent="0.2">
      <c r="A164" s="19">
        <f t="shared" si="10"/>
        <v>152</v>
      </c>
      <c r="B164" s="18" t="s">
        <v>197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1</v>
      </c>
      <c r="O164" s="12">
        <v>0</v>
      </c>
      <c r="P164" s="15" t="s">
        <v>629</v>
      </c>
      <c r="Q164" s="24" t="s">
        <v>630</v>
      </c>
      <c r="R164" s="17" t="s">
        <v>59</v>
      </c>
      <c r="S164" s="23">
        <v>0.872</v>
      </c>
      <c r="T164" s="16">
        <v>46.691609999999997</v>
      </c>
      <c r="U164" s="16" t="s">
        <v>351</v>
      </c>
      <c r="V164" s="16" t="s">
        <v>352</v>
      </c>
    </row>
    <row r="165" spans="1:22" ht="33.75" outlineLevel="1" x14ac:dyDescent="0.2">
      <c r="A165" s="19">
        <f t="shared" si="10"/>
        <v>153</v>
      </c>
      <c r="B165" s="18" t="s">
        <v>214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1</v>
      </c>
      <c r="O165" s="12">
        <v>0</v>
      </c>
      <c r="P165" s="15" t="s">
        <v>631</v>
      </c>
      <c r="Q165" s="24" t="s">
        <v>632</v>
      </c>
      <c r="R165" s="17" t="s">
        <v>59</v>
      </c>
      <c r="S165" s="23">
        <v>0.80600000000000005</v>
      </c>
      <c r="T165" s="16">
        <v>24.62941</v>
      </c>
      <c r="U165" s="16" t="s">
        <v>354</v>
      </c>
      <c r="V165" s="16" t="s">
        <v>355</v>
      </c>
    </row>
    <row r="166" spans="1:22" ht="33.75" outlineLevel="1" x14ac:dyDescent="0.2">
      <c r="A166" s="19">
        <f t="shared" si="10"/>
        <v>154</v>
      </c>
      <c r="B166" s="18">
        <v>44540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</v>
      </c>
      <c r="O166" s="12">
        <v>0</v>
      </c>
      <c r="P166" s="15" t="s">
        <v>471</v>
      </c>
      <c r="Q166" s="24" t="s">
        <v>633</v>
      </c>
      <c r="R166" s="17" t="s">
        <v>59</v>
      </c>
      <c r="S166" s="23">
        <v>0.9</v>
      </c>
      <c r="T166" s="16">
        <v>1.3859999999999999</v>
      </c>
      <c r="U166" s="16" t="s">
        <v>356</v>
      </c>
      <c r="V166" s="16" t="s">
        <v>357</v>
      </c>
    </row>
    <row r="167" spans="1:22" ht="33.75" outlineLevel="1" x14ac:dyDescent="0.2">
      <c r="A167" s="19">
        <f t="shared" si="10"/>
        <v>155</v>
      </c>
      <c r="B167" s="18">
        <v>44539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1</v>
      </c>
      <c r="O167" s="12">
        <v>0</v>
      </c>
      <c r="P167" s="15" t="s">
        <v>671</v>
      </c>
      <c r="Q167" s="24" t="s">
        <v>672</v>
      </c>
      <c r="R167" s="17" t="s">
        <v>236</v>
      </c>
      <c r="S167" s="23">
        <v>0.88</v>
      </c>
      <c r="T167" s="16">
        <v>19.2104</v>
      </c>
      <c r="U167" s="16" t="s">
        <v>402</v>
      </c>
      <c r="V167" s="16" t="s">
        <v>403</v>
      </c>
    </row>
    <row r="168" spans="1:22" ht="56.25" outlineLevel="1" x14ac:dyDescent="0.2">
      <c r="A168" s="19">
        <f t="shared" si="10"/>
        <v>156</v>
      </c>
      <c r="B168" s="18">
        <v>44543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</v>
      </c>
      <c r="O168" s="12">
        <v>0</v>
      </c>
      <c r="P168" s="15" t="s">
        <v>673</v>
      </c>
      <c r="Q168" s="24" t="s">
        <v>674</v>
      </c>
      <c r="R168" s="17" t="s">
        <v>236</v>
      </c>
      <c r="S168" s="23">
        <v>1</v>
      </c>
      <c r="T168" s="16">
        <v>95.325000000000003</v>
      </c>
      <c r="U168" s="16" t="s">
        <v>402</v>
      </c>
      <c r="V168" s="16" t="s">
        <v>404</v>
      </c>
    </row>
    <row r="169" spans="1:22" ht="33.75" outlineLevel="1" x14ac:dyDescent="0.2">
      <c r="A169" s="19">
        <f t="shared" si="10"/>
        <v>157</v>
      </c>
      <c r="B169" s="18">
        <v>44545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1</v>
      </c>
      <c r="O169" s="12">
        <v>0</v>
      </c>
      <c r="P169" s="15" t="s">
        <v>675</v>
      </c>
      <c r="Q169" s="24" t="s">
        <v>676</v>
      </c>
      <c r="R169" s="17" t="s">
        <v>236</v>
      </c>
      <c r="S169" s="23">
        <v>0.88</v>
      </c>
      <c r="T169" s="16">
        <v>74.8</v>
      </c>
      <c r="U169" s="16" t="s">
        <v>405</v>
      </c>
      <c r="V169" s="16" t="s">
        <v>406</v>
      </c>
    </row>
    <row r="170" spans="1:22" ht="45" outlineLevel="1" x14ac:dyDescent="0.2">
      <c r="A170" s="19">
        <f t="shared" si="10"/>
        <v>158</v>
      </c>
      <c r="B170" s="18">
        <v>44559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</v>
      </c>
      <c r="O170" s="12">
        <v>0</v>
      </c>
      <c r="P170" s="15" t="s">
        <v>680</v>
      </c>
      <c r="Q170" s="24" t="s">
        <v>681</v>
      </c>
      <c r="R170" s="17" t="s">
        <v>236</v>
      </c>
      <c r="S170" s="23">
        <v>1</v>
      </c>
      <c r="T170" s="16">
        <v>78</v>
      </c>
      <c r="U170" s="16" t="s">
        <v>402</v>
      </c>
      <c r="V170" s="16" t="s">
        <v>409</v>
      </c>
    </row>
    <row r="171" spans="1:22" ht="33.75" outlineLevel="1" x14ac:dyDescent="0.2">
      <c r="A171" s="19">
        <f t="shared" si="10"/>
        <v>159</v>
      </c>
      <c r="B171" s="18" t="s">
        <v>113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1</v>
      </c>
      <c r="O171" s="12">
        <v>0</v>
      </c>
      <c r="P171" s="15" t="s">
        <v>471</v>
      </c>
      <c r="Q171" s="24" t="s">
        <v>472</v>
      </c>
      <c r="R171" s="17" t="s">
        <v>59</v>
      </c>
      <c r="S171" s="23">
        <v>0.73</v>
      </c>
      <c r="T171" s="16">
        <v>38.054900000000004</v>
      </c>
      <c r="U171" s="16" t="s">
        <v>114</v>
      </c>
      <c r="V171" s="16" t="s">
        <v>115</v>
      </c>
    </row>
    <row r="172" spans="1:22" ht="22.5" outlineLevel="1" x14ac:dyDescent="0.2">
      <c r="A172" s="19">
        <f t="shared" si="10"/>
        <v>160</v>
      </c>
      <c r="B172" s="18" t="s">
        <v>151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1</v>
      </c>
      <c r="O172" s="12">
        <v>0</v>
      </c>
      <c r="P172" s="15" t="s">
        <v>507</v>
      </c>
      <c r="Q172" s="24" t="s">
        <v>508</v>
      </c>
      <c r="R172" s="17" t="s">
        <v>59</v>
      </c>
      <c r="S172" s="23">
        <v>0.73</v>
      </c>
      <c r="T172" s="16">
        <v>71.831999999999994</v>
      </c>
      <c r="U172" s="16" t="s">
        <v>156</v>
      </c>
      <c r="V172" s="16" t="s">
        <v>157</v>
      </c>
    </row>
    <row r="173" spans="1:22" ht="22.5" outlineLevel="1" x14ac:dyDescent="0.2">
      <c r="A173" s="19">
        <f t="shared" si="10"/>
        <v>161</v>
      </c>
      <c r="B173" s="18" t="s">
        <v>197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1</v>
      </c>
      <c r="O173" s="12">
        <v>0</v>
      </c>
      <c r="P173" s="15" t="s">
        <v>541</v>
      </c>
      <c r="Q173" s="24" t="s">
        <v>542</v>
      </c>
      <c r="R173" s="17" t="s">
        <v>59</v>
      </c>
      <c r="S173" s="23">
        <v>0.73</v>
      </c>
      <c r="T173" s="16">
        <v>71.686000000000007</v>
      </c>
      <c r="U173" s="16" t="s">
        <v>167</v>
      </c>
      <c r="V173" s="16" t="s">
        <v>198</v>
      </c>
    </row>
    <row r="174" spans="1:22" ht="33.75" outlineLevel="1" x14ac:dyDescent="0.2">
      <c r="A174" s="19">
        <f t="shared" si="10"/>
        <v>162</v>
      </c>
      <c r="B174" s="18" t="s">
        <v>212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</v>
      </c>
      <c r="O174" s="12">
        <v>0</v>
      </c>
      <c r="P174" s="15" t="s">
        <v>551</v>
      </c>
      <c r="Q174" s="24" t="s">
        <v>552</v>
      </c>
      <c r="R174" s="17" t="s">
        <v>59</v>
      </c>
      <c r="S174" s="23">
        <v>0.73</v>
      </c>
      <c r="T174" s="16">
        <v>50.377299999999998</v>
      </c>
      <c r="U174" s="16" t="s">
        <v>156</v>
      </c>
      <c r="V174" s="16" t="s">
        <v>213</v>
      </c>
    </row>
    <row r="175" spans="1:22" ht="33.75" outlineLevel="1" x14ac:dyDescent="0.2">
      <c r="A175" s="19">
        <f t="shared" si="10"/>
        <v>163</v>
      </c>
      <c r="B175" s="18" t="s">
        <v>214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1</v>
      </c>
      <c r="O175" s="12">
        <v>0</v>
      </c>
      <c r="P175" s="15" t="s">
        <v>551</v>
      </c>
      <c r="Q175" s="24" t="s">
        <v>553</v>
      </c>
      <c r="R175" s="17" t="s">
        <v>59</v>
      </c>
      <c r="S175" s="23">
        <v>0.73</v>
      </c>
      <c r="T175" s="16">
        <v>47.464599999999997</v>
      </c>
      <c r="U175" s="16" t="s">
        <v>156</v>
      </c>
      <c r="V175" s="16" t="s">
        <v>215</v>
      </c>
    </row>
    <row r="176" spans="1:22" ht="22.5" outlineLevel="1" x14ac:dyDescent="0.2">
      <c r="A176" s="19">
        <f t="shared" si="10"/>
        <v>164</v>
      </c>
      <c r="B176" s="18" t="s">
        <v>214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1</v>
      </c>
      <c r="O176" s="12">
        <v>0</v>
      </c>
      <c r="P176" s="15" t="s">
        <v>556</v>
      </c>
      <c r="Q176" s="24" t="s">
        <v>557</v>
      </c>
      <c r="R176" s="17" t="s">
        <v>59</v>
      </c>
      <c r="S176" s="23">
        <v>0.73</v>
      </c>
      <c r="T176" s="16">
        <v>53.947000000000003</v>
      </c>
      <c r="U176" s="16" t="s">
        <v>167</v>
      </c>
      <c r="V176" s="16" t="s">
        <v>218</v>
      </c>
    </row>
    <row r="177" spans="1:22" ht="22.5" outlineLevel="1" x14ac:dyDescent="0.2">
      <c r="A177" s="19">
        <f t="shared" si="10"/>
        <v>165</v>
      </c>
      <c r="B177" s="18" t="s">
        <v>219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</v>
      </c>
      <c r="O177" s="12">
        <v>0</v>
      </c>
      <c r="P177" s="15" t="s">
        <v>558</v>
      </c>
      <c r="Q177" s="24" t="s">
        <v>559</v>
      </c>
      <c r="R177" s="17" t="s">
        <v>59</v>
      </c>
      <c r="S177" s="23">
        <v>0.73</v>
      </c>
      <c r="T177" s="16">
        <v>66.867999999999995</v>
      </c>
      <c r="U177" s="16" t="s">
        <v>167</v>
      </c>
      <c r="V177" s="16" t="s">
        <v>220</v>
      </c>
    </row>
    <row r="178" spans="1:22" ht="22.5" outlineLevel="1" x14ac:dyDescent="0.2">
      <c r="A178" s="19">
        <f t="shared" si="10"/>
        <v>166</v>
      </c>
      <c r="B178" s="18" t="s">
        <v>225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</v>
      </c>
      <c r="O178" s="12">
        <v>0</v>
      </c>
      <c r="P178" s="15" t="s">
        <v>563</v>
      </c>
      <c r="Q178" s="24" t="s">
        <v>564</v>
      </c>
      <c r="R178" s="17" t="s">
        <v>59</v>
      </c>
      <c r="S178" s="23">
        <v>0.85</v>
      </c>
      <c r="T178" s="16">
        <v>91.8</v>
      </c>
      <c r="U178" s="16" t="s">
        <v>226</v>
      </c>
      <c r="V178" s="16" t="s">
        <v>227</v>
      </c>
    </row>
    <row r="179" spans="1:22" ht="45" outlineLevel="1" x14ac:dyDescent="0.2">
      <c r="A179" s="19">
        <f t="shared" si="10"/>
        <v>167</v>
      </c>
      <c r="B179" s="18">
        <v>44531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</v>
      </c>
      <c r="O179" s="12">
        <v>0</v>
      </c>
      <c r="P179" s="15" t="s">
        <v>569</v>
      </c>
      <c r="Q179" s="24" t="s">
        <v>570</v>
      </c>
      <c r="R179" s="17" t="s">
        <v>59</v>
      </c>
      <c r="S179" s="23">
        <v>0.8</v>
      </c>
      <c r="T179" s="16">
        <v>34.56</v>
      </c>
      <c r="U179" s="16" t="s">
        <v>260</v>
      </c>
      <c r="V179" s="16" t="s">
        <v>261</v>
      </c>
    </row>
    <row r="180" spans="1:22" ht="33.75" outlineLevel="1" x14ac:dyDescent="0.2">
      <c r="A180" s="19">
        <f t="shared" si="10"/>
        <v>168</v>
      </c>
      <c r="B180" s="18" t="s">
        <v>128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1</v>
      </c>
      <c r="O180" s="12">
        <v>0</v>
      </c>
      <c r="P180" s="15" t="s">
        <v>642</v>
      </c>
      <c r="Q180" s="24" t="s">
        <v>643</v>
      </c>
      <c r="R180" s="17" t="s">
        <v>59</v>
      </c>
      <c r="S180" s="23">
        <v>1</v>
      </c>
      <c r="T180" s="16">
        <v>40.08</v>
      </c>
      <c r="U180" s="16" t="s">
        <v>368</v>
      </c>
      <c r="V180" s="16" t="s">
        <v>369</v>
      </c>
    </row>
  </sheetData>
  <sheetProtection formatCells="0" formatColumns="0" formatRows="0" insertRows="0" deleteRows="0" autoFilter="0"/>
  <autoFilter ref="A6:V180" xr:uid="{00000000-0009-0000-0000-000000000000}"/>
  <mergeCells count="20">
    <mergeCell ref="P1:P5"/>
    <mergeCell ref="R1:R5"/>
    <mergeCell ref="U1:U5"/>
    <mergeCell ref="V1:V5"/>
    <mergeCell ref="T1:T5"/>
    <mergeCell ref="S1:S5"/>
    <mergeCell ref="Q1:Q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</mergeCells>
  <conditionalFormatting sqref="T1:T5">
    <cfRule type="duplicateValues" dxfId="60" priority="842"/>
  </conditionalFormatting>
  <conditionalFormatting sqref="V34:V35">
    <cfRule type="duplicateValues" dxfId="59" priority="169"/>
    <cfRule type="duplicateValues" dxfId="58" priority="170"/>
    <cfRule type="duplicateValues" dxfId="57" priority="171"/>
  </conditionalFormatting>
  <conditionalFormatting sqref="V34:V35">
    <cfRule type="duplicateValues" dxfId="56" priority="172"/>
  </conditionalFormatting>
  <conditionalFormatting sqref="C149:O154 C156:O156 C8:O11 C158:O180 C13:O106 C108:O147">
    <cfRule type="cellIs" dxfId="55" priority="117" operator="greaterThan">
      <formula>0</formula>
    </cfRule>
  </conditionalFormatting>
  <conditionalFormatting sqref="V147 V84:V94 V106 V108:V138 V149:V154 V156 V158:V177">
    <cfRule type="duplicateValues" dxfId="54" priority="4903"/>
    <cfRule type="duplicateValues" dxfId="53" priority="4904"/>
    <cfRule type="duplicateValues" dxfId="52" priority="4905"/>
  </conditionalFormatting>
  <conditionalFormatting sqref="V147 V84:V94 V106 V108:V138 V149:V154 V156 V158:V177">
    <cfRule type="duplicateValues" dxfId="51" priority="4912"/>
  </conditionalFormatting>
  <conditionalFormatting sqref="V147 V149:V154 V156 V158:V177">
    <cfRule type="duplicateValues" dxfId="50" priority="4915"/>
    <cfRule type="duplicateValues" dxfId="49" priority="4916"/>
    <cfRule type="duplicateValues" dxfId="48" priority="4917"/>
  </conditionalFormatting>
  <conditionalFormatting sqref="V147 V149:V154 V156 V158:V177">
    <cfRule type="duplicateValues" dxfId="47" priority="4921"/>
  </conditionalFormatting>
  <conditionalFormatting sqref="V139:V143">
    <cfRule type="duplicateValues" dxfId="46" priority="5031"/>
    <cfRule type="duplicateValues" dxfId="45" priority="5032"/>
    <cfRule type="duplicateValues" dxfId="44" priority="5033"/>
  </conditionalFormatting>
  <conditionalFormatting sqref="V139:V143">
    <cfRule type="duplicateValues" dxfId="43" priority="5037"/>
  </conditionalFormatting>
  <conditionalFormatting sqref="V57:V76">
    <cfRule type="duplicateValues" dxfId="42" priority="5896"/>
    <cfRule type="duplicateValues" dxfId="41" priority="5897"/>
    <cfRule type="duplicateValues" dxfId="40" priority="5898"/>
  </conditionalFormatting>
  <conditionalFormatting sqref="V57:V76">
    <cfRule type="duplicateValues" dxfId="39" priority="5899"/>
  </conditionalFormatting>
  <conditionalFormatting sqref="V24:V33">
    <cfRule type="duplicateValues" dxfId="38" priority="6268"/>
    <cfRule type="duplicateValues" dxfId="37" priority="6269"/>
    <cfRule type="duplicateValues" dxfId="36" priority="6270"/>
  </conditionalFormatting>
  <conditionalFormatting sqref="V24:V33">
    <cfRule type="duplicateValues" dxfId="35" priority="6274"/>
  </conditionalFormatting>
  <conditionalFormatting sqref="V108:V138 V149:V154 V156 V158:V180 V36:V106 V144:V147 V10">
    <cfRule type="duplicateValues" dxfId="34" priority="6443"/>
    <cfRule type="duplicateValues" dxfId="33" priority="6444"/>
    <cfRule type="duplicateValues" dxfId="32" priority="6445"/>
  </conditionalFormatting>
  <conditionalFormatting sqref="V108:V138 V149:V154 V156 V158:V180 V36:V106 V144:V147 V10">
    <cfRule type="duplicateValues" dxfId="31" priority="6449"/>
  </conditionalFormatting>
  <conditionalFormatting sqref="V108:V138 V149:V154 V156 V158:V180 V13:V106 V144:V147 V8:V11">
    <cfRule type="duplicateValues" dxfId="30" priority="6451"/>
    <cfRule type="duplicateValues" dxfId="29" priority="6452"/>
    <cfRule type="duplicateValues" dxfId="28" priority="6453"/>
  </conditionalFormatting>
  <conditionalFormatting sqref="V108:V138 V149:V154 V156 V158:V180 V13:V106 V144:V147 V8:V11">
    <cfRule type="duplicateValues" dxfId="27" priority="6457"/>
  </conditionalFormatting>
  <conditionalFormatting sqref="V77:V83">
    <cfRule type="duplicateValues" dxfId="26" priority="6521"/>
    <cfRule type="duplicateValues" dxfId="25" priority="6522"/>
    <cfRule type="duplicateValues" dxfId="24" priority="6523"/>
  </conditionalFormatting>
  <conditionalFormatting sqref="V77:V83">
    <cfRule type="duplicateValues" dxfId="23" priority="6524"/>
  </conditionalFormatting>
  <conditionalFormatting sqref="V181:V1048576 V1:V5 V7:V9 V11 V13:V23">
    <cfRule type="duplicateValues" dxfId="22" priority="6552"/>
    <cfRule type="duplicateValues" dxfId="21" priority="6553"/>
    <cfRule type="duplicateValues" dxfId="20" priority="6554"/>
  </conditionalFormatting>
  <conditionalFormatting sqref="V181:V1048576 V21:V23 V1:V5">
    <cfRule type="duplicateValues" dxfId="19" priority="6564"/>
  </conditionalFormatting>
  <conditionalFormatting sqref="V12">
    <cfRule type="duplicateValues" dxfId="18" priority="13"/>
    <cfRule type="duplicateValues" dxfId="17" priority="14"/>
    <cfRule type="duplicateValues" dxfId="16" priority="15"/>
  </conditionalFormatting>
  <conditionalFormatting sqref="V107">
    <cfRule type="duplicateValues" dxfId="15" priority="10"/>
    <cfRule type="duplicateValues" dxfId="14" priority="11"/>
    <cfRule type="duplicateValues" dxfId="13" priority="12"/>
  </conditionalFormatting>
  <conditionalFormatting sqref="V148">
    <cfRule type="duplicateValues" dxfId="12" priority="7"/>
    <cfRule type="duplicateValues" dxfId="11" priority="8"/>
    <cfRule type="duplicateValues" dxfId="10" priority="9"/>
  </conditionalFormatting>
  <conditionalFormatting sqref="V155">
    <cfRule type="duplicateValues" dxfId="9" priority="4"/>
    <cfRule type="duplicateValues" dxfId="8" priority="5"/>
    <cfRule type="duplicateValues" dxfId="7" priority="6"/>
  </conditionalFormatting>
  <conditionalFormatting sqref="V157">
    <cfRule type="duplicateValues" dxfId="6" priority="1"/>
    <cfRule type="duplicateValues" dxfId="5" priority="2"/>
    <cfRule type="duplicateValues" dxfId="4" priority="3"/>
  </conditionalFormatting>
  <conditionalFormatting sqref="V178:V180 V95:V105 V144:V146 V10">
    <cfRule type="duplicateValues" dxfId="3" priority="6595"/>
    <cfRule type="duplicateValues" dxfId="2" priority="6596"/>
    <cfRule type="duplicateValues" dxfId="1" priority="6597"/>
  </conditionalFormatting>
  <conditionalFormatting sqref="V178:V180 V95:V105 V144:V146 V10">
    <cfRule type="duplicateValues" dxfId="0" priority="6610"/>
  </conditionalFormatting>
  <dataValidations count="1">
    <dataValidation type="list" allowBlank="1" showInputMessage="1" showErrorMessage="1" sqref="B7 B12 B107 B148 B155 B157" xr:uid="{00000000-0002-0000-0000-000000000000}">
      <formula1>#REF!</formula1>
    </dataValidation>
  </dataValidation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7" t="s">
        <v>51</v>
      </c>
      <c r="Z1" s="7" t="s">
        <v>51</v>
      </c>
      <c r="AA1" s="2"/>
    </row>
    <row r="2" spans="1:27" ht="12" customHeight="1" x14ac:dyDescent="0.2">
      <c r="A2" s="33" t="s">
        <v>0</v>
      </c>
      <c r="B2" s="33" t="s">
        <v>26</v>
      </c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2</v>
      </c>
      <c r="Q2" s="33" t="s">
        <v>38</v>
      </c>
      <c r="R2" s="33" t="s">
        <v>30</v>
      </c>
      <c r="S2" s="33" t="s">
        <v>3</v>
      </c>
      <c r="T2" s="33" t="s">
        <v>39</v>
      </c>
      <c r="U2" s="33" t="s">
        <v>4</v>
      </c>
      <c r="V2" s="33" t="s">
        <v>31</v>
      </c>
      <c r="W2" s="33" t="s">
        <v>29</v>
      </c>
      <c r="X2" s="33" t="s">
        <v>28</v>
      </c>
      <c r="Y2" s="33" t="s">
        <v>49</v>
      </c>
      <c r="Z2" s="33" t="s">
        <v>52</v>
      </c>
      <c r="AA2" s="2"/>
    </row>
    <row r="3" spans="1:27" x14ac:dyDescent="0.2">
      <c r="A3" s="33"/>
      <c r="B3" s="33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6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2"/>
    </row>
    <row r="4" spans="1:27" x14ac:dyDescent="0.2">
      <c r="A4" s="33"/>
      <c r="B4" s="33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24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2"/>
    </row>
    <row r="5" spans="1:27" x14ac:dyDescent="0.2">
      <c r="A5" s="33"/>
      <c r="B5" s="33"/>
      <c r="C5" s="33" t="s">
        <v>8</v>
      </c>
      <c r="D5" s="33"/>
      <c r="E5" s="33"/>
      <c r="F5" s="33" t="s">
        <v>9</v>
      </c>
      <c r="G5" s="33"/>
      <c r="H5" s="33"/>
      <c r="I5" s="33" t="s">
        <v>10</v>
      </c>
      <c r="J5" s="33"/>
      <c r="K5" s="33" t="s">
        <v>11</v>
      </c>
      <c r="L5" s="33"/>
      <c r="M5" s="33"/>
      <c r="N5" s="33" t="s">
        <v>12</v>
      </c>
      <c r="O5" s="33" t="s">
        <v>25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2"/>
    </row>
    <row r="6" spans="1:27" ht="56.25" x14ac:dyDescent="0.2">
      <c r="A6" s="33"/>
      <c r="B6" s="33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5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5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6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6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dataValidations count="1">
    <dataValidation type="list" allowBlank="1" showInputMessage="1" showErrorMessage="1" sqref="Z1:Z1048576" xr:uid="{00000000-0002-0000-0200-000000000000}">
      <formula1>#REF!</formula1>
    </dataValidation>
  </dataValidations>
  <pageMargins left="0.25" right="0.25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2022-01-04T09:46:19Z</dcterms:modified>
</cp:coreProperties>
</file>